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0"/>
  </bookViews>
  <sheets>
    <sheet name="DATI RETRIBUTIVI AL 26_01_2017" sheetId="1" r:id="rId1"/>
  </sheets>
  <definedNames>
    <definedName name="_xlnm.Print_Area" localSheetId="0">'DATI RETRIBUTIVI AL 26_01_2017'!$A$1:$J$40</definedName>
  </definedNames>
  <calcPr fullCalcOnLoad="1"/>
</workbook>
</file>

<file path=xl/sharedStrings.xml><?xml version="1.0" encoding="utf-8"?>
<sst xmlns="http://schemas.openxmlformats.org/spreadsheetml/2006/main" count="141" uniqueCount="118">
  <si>
    <t>Med</t>
  </si>
  <si>
    <t>Cognome</t>
  </si>
  <si>
    <t>Nome</t>
  </si>
  <si>
    <t>Stipendio Tabellare</t>
  </si>
  <si>
    <t>Indennità di Vacanza Contrattuale</t>
  </si>
  <si>
    <t>RIA - Altri Assegni ad Personam</t>
  </si>
  <si>
    <t>Retribuzione di Posizione</t>
  </si>
  <si>
    <t>ANGELINO</t>
  </si>
  <si>
    <t>PIETRO</t>
  </si>
  <si>
    <t>CANCELLIERI</t>
  </si>
  <si>
    <t>MARIA</t>
  </si>
  <si>
    <t>GIUSEPPE</t>
  </si>
  <si>
    <t>D'ELIA</t>
  </si>
  <si>
    <t>DEL VECCHIO</t>
  </si>
  <si>
    <t>FRANCESCO</t>
  </si>
  <si>
    <t>DIASCO</t>
  </si>
  <si>
    <t>FILIPPO</t>
  </si>
  <si>
    <t>FERRARA</t>
  </si>
  <si>
    <t>MAURO</t>
  </si>
  <si>
    <t>GARGIULO</t>
  </si>
  <si>
    <t>DARIO</t>
  </si>
  <si>
    <t>PAOLO</t>
  </si>
  <si>
    <t>GIULIVO</t>
  </si>
  <si>
    <t>ITALO</t>
  </si>
  <si>
    <t>IANNUZZI</t>
  </si>
  <si>
    <t>FRANCESCO PAOLO</t>
  </si>
  <si>
    <t>MARCHIELLO</t>
  </si>
  <si>
    <t>ANTONIO</t>
  </si>
  <si>
    <t>MAUTONE</t>
  </si>
  <si>
    <t>PALMIERI</t>
  </si>
  <si>
    <t>MICHELE</t>
  </si>
  <si>
    <t>PAOLANTONIO</t>
  </si>
  <si>
    <t>GIOVANNA</t>
  </si>
  <si>
    <t>ROMANO</t>
  </si>
  <si>
    <t>FERDINANDO</t>
  </si>
  <si>
    <t>ROSANNA</t>
  </si>
  <si>
    <t>ROSATI</t>
  </si>
  <si>
    <t>BRUNO</t>
  </si>
  <si>
    <t>TORDA</t>
  </si>
  <si>
    <t>STEFANO LUIGI</t>
  </si>
  <si>
    <t>UCCELLO</t>
  </si>
  <si>
    <t>SILVIO</t>
  </si>
  <si>
    <t>VARRIALE</t>
  </si>
  <si>
    <t>SALVATORE</t>
  </si>
  <si>
    <t xml:space="preserve"> Dirigenti Regionali cessati</t>
  </si>
  <si>
    <t>Matr.</t>
  </si>
  <si>
    <t>Indennità Onnicomprensiva</t>
  </si>
  <si>
    <t>PEPE</t>
  </si>
  <si>
    <t>ANGELO</t>
  </si>
  <si>
    <t>Retribuzione di Posizione          **</t>
  </si>
  <si>
    <t>**    L'importo della retribuzione di posizione risulta aggiornato al CCDI 2014</t>
  </si>
  <si>
    <t>GIORGI ROSSI</t>
  </si>
  <si>
    <t>ANNIA</t>
  </si>
  <si>
    <t>Compensi Avvocatura  Anno 2014</t>
  </si>
  <si>
    <t>MARCO</t>
  </si>
  <si>
    <t>SOMMA</t>
  </si>
  <si>
    <t>ROBERTA</t>
  </si>
  <si>
    <t>VALERIA</t>
  </si>
  <si>
    <t>LUIGI</t>
  </si>
  <si>
    <t>RICCIO</t>
  </si>
  <si>
    <t>RENATO</t>
  </si>
  <si>
    <t>EUGENIO</t>
  </si>
  <si>
    <t>SERGIO</t>
  </si>
  <si>
    <t>NEGRO</t>
  </si>
  <si>
    <t>ANTONIETTA</t>
  </si>
  <si>
    <t>MASTROCOLA</t>
  </si>
  <si>
    <t>GIANCARLO</t>
  </si>
  <si>
    <t>ESPOSITO</t>
  </si>
  <si>
    <t>RAFFAELE</t>
  </si>
  <si>
    <t>CALABRESE</t>
  </si>
  <si>
    <t>CAIOLA</t>
  </si>
  <si>
    <t>GENNARO</t>
  </si>
  <si>
    <t>CAIAZZO</t>
  </si>
  <si>
    <t>BUONOCORE</t>
  </si>
  <si>
    <t>BUONO</t>
  </si>
  <si>
    <t>LIDIA</t>
  </si>
  <si>
    <t>BUONDONNO</t>
  </si>
  <si>
    <t>ANTONELLA</t>
  </si>
  <si>
    <t>BUCCINI</t>
  </si>
  <si>
    <t>SIMONA</t>
  </si>
  <si>
    <t>BRANCACCIO</t>
  </si>
  <si>
    <t>AURELIO</t>
  </si>
  <si>
    <t>BOUCHE'</t>
  </si>
  <si>
    <t>BIAFORE</t>
  </si>
  <si>
    <t>BERTONI</t>
  </si>
  <si>
    <t>SABRINA</t>
  </si>
  <si>
    <t>BENEDUCE</t>
  </si>
  <si>
    <t>RUGGERO</t>
  </si>
  <si>
    <t>BARTOCCI</t>
  </si>
  <si>
    <t>ANTONELLO</t>
  </si>
  <si>
    <t>BARRETTA</t>
  </si>
  <si>
    <t>EDOARDO</t>
  </si>
  <si>
    <t>BARONE</t>
  </si>
  <si>
    <t>BALZANO</t>
  </si>
  <si>
    <t>BALSAMO</t>
  </si>
  <si>
    <t>BACCARI</t>
  </si>
  <si>
    <t>AVOLIO</t>
  </si>
  <si>
    <t>AVETA</t>
  </si>
  <si>
    <t>COLOMBA</t>
  </si>
  <si>
    <t>AURICCHIO</t>
  </si>
  <si>
    <t>EDUARDO</t>
  </si>
  <si>
    <t>ASCIONE</t>
  </si>
  <si>
    <t>ALBERTO</t>
  </si>
  <si>
    <t>ARMENANTE</t>
  </si>
  <si>
    <t>CLAUDIO</t>
  </si>
  <si>
    <t>ANSANELLI</t>
  </si>
  <si>
    <t>ANIELLO</t>
  </si>
  <si>
    <t>ANGELONE</t>
  </si>
  <si>
    <t>D'URSO</t>
  </si>
  <si>
    <t>MARIA ANTONIETTA</t>
  </si>
  <si>
    <t>POSTIGLIONE</t>
  </si>
  <si>
    <t>Retribuzione di Risultato (annualità 2014) *</t>
  </si>
  <si>
    <t>CARANNANTE</t>
  </si>
  <si>
    <t>ODDATI</t>
  </si>
  <si>
    <t>SALERNO</t>
  </si>
  <si>
    <t>INCARICHI AMMINISTRATIVI DI VERTICE IN SERVIZIO***</t>
  </si>
  <si>
    <t>*** Per l'anno 2015 non è ancora stata corrisposta alcuna retribuzione di risultato in quanto è ancora in corso il processo di valutazione.</t>
  </si>
  <si>
    <r>
      <t xml:space="preserve">* L'importo della Retribuzione di Risultato è comprensiva della quota relativa ad eventuali ulteriori incarichi </t>
    </r>
    <r>
      <rPr>
        <i/>
        <sz val="10"/>
        <rFont val="Arial"/>
        <family val="2"/>
      </rPr>
      <t>ad interim</t>
    </r>
    <r>
      <rPr>
        <sz val="10"/>
        <rFont val="Arial"/>
        <family val="0"/>
      </rPr>
      <t xml:space="preserve"> ricoperti nell'anno 2014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</si>
</sst>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6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43" fontId="2" fillId="0" borderId="2" xfId="16" applyFont="1" applyFill="1" applyBorder="1" applyAlignment="1">
      <alignment horizontal="right" wrapText="1"/>
    </xf>
    <xf numFmtId="43" fontId="2" fillId="0" borderId="2" xfId="16" applyFill="1" applyBorder="1" applyAlignment="1">
      <alignment/>
    </xf>
    <xf numFmtId="43" fontId="0" fillId="0" borderId="2" xfId="0" applyNumberFormat="1" applyFill="1" applyBorder="1" applyAlignment="1">
      <alignment/>
    </xf>
    <xf numFmtId="43" fontId="2" fillId="0" borderId="2" xfId="16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4" fontId="0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43" fontId="0" fillId="0" borderId="2" xfId="16" applyFill="1" applyBorder="1" applyAlignment="1">
      <alignment/>
    </xf>
    <xf numFmtId="0" fontId="0" fillId="0" borderId="2" xfId="0" applyBorder="1" applyAlignment="1">
      <alignment/>
    </xf>
    <xf numFmtId="43" fontId="0" fillId="0" borderId="2" xfId="16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J1" sqref="J1:J16384"/>
    </sheetView>
  </sheetViews>
  <sheetFormatPr defaultColWidth="9.140625" defaultRowHeight="12.75"/>
  <cols>
    <col min="2" max="2" width="18.8515625" style="0" customWidth="1"/>
    <col min="3" max="3" width="16.57421875" style="0" customWidth="1"/>
    <col min="4" max="4" width="14.140625" style="0" customWidth="1"/>
    <col min="5" max="5" width="12.7109375" style="0" customWidth="1"/>
    <col min="6" max="6" width="13.421875" style="0" customWidth="1"/>
    <col min="7" max="7" width="13.28125" style="0" customWidth="1"/>
    <col min="8" max="8" width="14.00390625" style="0" customWidth="1"/>
    <col min="9" max="9" width="14.8515625" style="0" customWidth="1"/>
  </cols>
  <sheetData>
    <row r="1" spans="1:9" ht="15.75">
      <c r="A1" s="22" t="s">
        <v>115</v>
      </c>
      <c r="B1" s="22"/>
      <c r="C1" s="22"/>
      <c r="D1" s="22"/>
      <c r="E1" s="22"/>
      <c r="F1" s="22"/>
      <c r="G1" s="22"/>
      <c r="H1" s="22"/>
      <c r="I1" s="22"/>
    </row>
    <row r="2" spans="1:9" ht="78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49</v>
      </c>
      <c r="H2" s="3" t="s">
        <v>111</v>
      </c>
      <c r="I2" s="3" t="s">
        <v>53</v>
      </c>
    </row>
    <row r="3" spans="1:9" ht="15" customHeight="1">
      <c r="A3" s="4">
        <v>17472</v>
      </c>
      <c r="B3" s="5" t="s">
        <v>112</v>
      </c>
      <c r="C3" s="5" t="s">
        <v>11</v>
      </c>
      <c r="D3" s="6">
        <v>43310.9</v>
      </c>
      <c r="E3" s="6">
        <f>24.21*13</f>
        <v>314.73</v>
      </c>
      <c r="F3" s="6">
        <v>0</v>
      </c>
      <c r="G3" s="7">
        <v>75000</v>
      </c>
      <c r="H3" s="20">
        <v>57222.174317938785</v>
      </c>
      <c r="I3" s="6">
        <v>0</v>
      </c>
    </row>
    <row r="4" spans="1:9" s="15" customFormat="1" ht="15" customHeight="1">
      <c r="A4" s="4">
        <v>17769</v>
      </c>
      <c r="B4" s="5" t="s">
        <v>13</v>
      </c>
      <c r="C4" s="5" t="s">
        <v>14</v>
      </c>
      <c r="D4" s="6">
        <v>43310.9</v>
      </c>
      <c r="E4" s="6">
        <f>24.21*13</f>
        <v>314.73</v>
      </c>
      <c r="F4" s="6">
        <v>869.44</v>
      </c>
      <c r="G4" s="7">
        <v>75000</v>
      </c>
      <c r="H4" s="20">
        <v>73499.8346535385</v>
      </c>
      <c r="I4" s="9">
        <v>0</v>
      </c>
    </row>
    <row r="5" spans="1:9" ht="15" customHeight="1">
      <c r="A5" s="4">
        <v>439</v>
      </c>
      <c r="B5" s="5" t="s">
        <v>12</v>
      </c>
      <c r="C5" s="5" t="s">
        <v>10</v>
      </c>
      <c r="D5" s="6">
        <v>43310.9</v>
      </c>
      <c r="E5" s="6">
        <v>314.73</v>
      </c>
      <c r="F5" s="6">
        <v>2757.56</v>
      </c>
      <c r="G5" s="7">
        <v>75000</v>
      </c>
      <c r="H5" s="20">
        <v>31203.84424227389</v>
      </c>
      <c r="I5" s="8">
        <f>13500.39+16922.05</f>
        <v>30422.44</v>
      </c>
    </row>
    <row r="6" spans="1:9" ht="15" customHeight="1">
      <c r="A6" s="4">
        <v>18655</v>
      </c>
      <c r="B6" s="5" t="s">
        <v>15</v>
      </c>
      <c r="C6" s="5" t="s">
        <v>16</v>
      </c>
      <c r="D6" s="6">
        <v>43310.9</v>
      </c>
      <c r="E6" s="6">
        <f aca="true" t="shared" si="0" ref="E6:E23">24.21*13</f>
        <v>314.73</v>
      </c>
      <c r="F6" s="6">
        <v>0</v>
      </c>
      <c r="G6" s="7">
        <v>75000</v>
      </c>
      <c r="H6" s="20">
        <v>55470.475104124336</v>
      </c>
      <c r="I6" s="9">
        <v>0</v>
      </c>
    </row>
    <row r="7" spans="1:9" ht="15" customHeight="1">
      <c r="A7" s="4">
        <v>15398</v>
      </c>
      <c r="B7" s="5" t="s">
        <v>108</v>
      </c>
      <c r="C7" s="5" t="s">
        <v>109</v>
      </c>
      <c r="D7" s="6">
        <v>43310.9</v>
      </c>
      <c r="E7" s="6">
        <f t="shared" si="0"/>
        <v>314.73</v>
      </c>
      <c r="F7" s="6">
        <v>0</v>
      </c>
      <c r="G7" s="7">
        <v>75000</v>
      </c>
      <c r="H7" s="20">
        <v>59947.03976165016</v>
      </c>
      <c r="I7" s="6">
        <v>0</v>
      </c>
    </row>
    <row r="8" spans="1:9" ht="15" customHeight="1">
      <c r="A8" s="10">
        <v>19072</v>
      </c>
      <c r="B8" s="11" t="s">
        <v>67</v>
      </c>
      <c r="C8" s="11" t="s">
        <v>56</v>
      </c>
      <c r="D8" s="6">
        <v>43310.9</v>
      </c>
      <c r="E8" s="6">
        <f t="shared" si="0"/>
        <v>314.73</v>
      </c>
      <c r="F8" s="6">
        <v>0</v>
      </c>
      <c r="G8" s="7">
        <v>75000</v>
      </c>
      <c r="H8" s="20">
        <v>36995.88739576124</v>
      </c>
      <c r="I8" s="9">
        <v>0</v>
      </c>
    </row>
    <row r="9" spans="1:9" ht="15" customHeight="1">
      <c r="A9" s="4">
        <v>19060</v>
      </c>
      <c r="B9" s="5" t="s">
        <v>17</v>
      </c>
      <c r="C9" s="5" t="s">
        <v>18</v>
      </c>
      <c r="D9" s="6">
        <v>43310.9</v>
      </c>
      <c r="E9" s="6">
        <f t="shared" si="0"/>
        <v>314.73</v>
      </c>
      <c r="F9" s="6">
        <v>0</v>
      </c>
      <c r="G9" s="7">
        <v>75000</v>
      </c>
      <c r="H9" s="20">
        <v>61691.25308138849</v>
      </c>
      <c r="I9" s="9">
        <v>0</v>
      </c>
    </row>
    <row r="10" spans="1:9" ht="15" customHeight="1">
      <c r="A10" s="4">
        <v>17232</v>
      </c>
      <c r="B10" s="5" t="s">
        <v>19</v>
      </c>
      <c r="C10" s="5" t="s">
        <v>20</v>
      </c>
      <c r="D10" s="6">
        <v>43310.9</v>
      </c>
      <c r="E10" s="6">
        <f t="shared" si="0"/>
        <v>314.73</v>
      </c>
      <c r="F10" s="6">
        <v>0</v>
      </c>
      <c r="G10" s="7">
        <v>75000</v>
      </c>
      <c r="H10" s="20">
        <v>56638.27458000063</v>
      </c>
      <c r="I10" s="9">
        <v>0</v>
      </c>
    </row>
    <row r="11" spans="1:9" ht="15" customHeight="1">
      <c r="A11" s="10">
        <v>21535</v>
      </c>
      <c r="B11" s="11" t="s">
        <v>51</v>
      </c>
      <c r="C11" s="11" t="s">
        <v>52</v>
      </c>
      <c r="D11" s="6">
        <v>43310.9</v>
      </c>
      <c r="E11" s="6">
        <f t="shared" si="0"/>
        <v>314.73</v>
      </c>
      <c r="F11" s="6">
        <v>0</v>
      </c>
      <c r="G11" s="7">
        <v>75000</v>
      </c>
      <c r="H11" s="20">
        <v>0</v>
      </c>
      <c r="I11" s="9">
        <v>0</v>
      </c>
    </row>
    <row r="12" spans="1:9" ht="15" customHeight="1">
      <c r="A12" s="4">
        <v>16500</v>
      </c>
      <c r="B12" s="5" t="s">
        <v>22</v>
      </c>
      <c r="C12" s="5" t="s">
        <v>23</v>
      </c>
      <c r="D12" s="6">
        <v>43310.9</v>
      </c>
      <c r="E12" s="6">
        <f t="shared" si="0"/>
        <v>314.73</v>
      </c>
      <c r="F12" s="6">
        <v>0</v>
      </c>
      <c r="G12" s="7">
        <v>75000</v>
      </c>
      <c r="H12" s="20">
        <v>74007.34545120083</v>
      </c>
      <c r="I12" s="9">
        <v>0</v>
      </c>
    </row>
    <row r="13" spans="1:9" ht="15" customHeight="1">
      <c r="A13" s="4">
        <v>20606</v>
      </c>
      <c r="B13" s="5" t="s">
        <v>65</v>
      </c>
      <c r="C13" s="5" t="s">
        <v>64</v>
      </c>
      <c r="D13" s="6">
        <v>43310.9</v>
      </c>
      <c r="E13" s="6">
        <f t="shared" si="0"/>
        <v>314.73</v>
      </c>
      <c r="F13" s="6">
        <v>0</v>
      </c>
      <c r="G13" s="7">
        <v>75000</v>
      </c>
      <c r="H13" s="20">
        <v>59947.03976165016</v>
      </c>
      <c r="I13" s="6">
        <v>0</v>
      </c>
    </row>
    <row r="14" spans="1:9" ht="15" customHeight="1">
      <c r="A14" s="10">
        <v>18859</v>
      </c>
      <c r="B14" s="11" t="s">
        <v>63</v>
      </c>
      <c r="C14" s="11" t="s">
        <v>62</v>
      </c>
      <c r="D14" s="6">
        <v>43310.9</v>
      </c>
      <c r="E14" s="6">
        <f t="shared" si="0"/>
        <v>314.73</v>
      </c>
      <c r="F14" s="6">
        <v>0</v>
      </c>
      <c r="G14" s="7">
        <v>75000</v>
      </c>
      <c r="H14" s="20">
        <v>0</v>
      </c>
      <c r="I14" s="9">
        <v>0</v>
      </c>
    </row>
    <row r="15" spans="1:9" ht="15" customHeight="1">
      <c r="A15" s="4">
        <v>18862</v>
      </c>
      <c r="B15" s="5" t="s">
        <v>113</v>
      </c>
      <c r="C15" s="5" t="s">
        <v>27</v>
      </c>
      <c r="D15" s="6">
        <v>43310.9</v>
      </c>
      <c r="E15" s="6">
        <f t="shared" si="0"/>
        <v>314.73</v>
      </c>
      <c r="F15" s="6">
        <v>1282.84</v>
      </c>
      <c r="G15" s="7">
        <v>75000</v>
      </c>
      <c r="H15" s="20">
        <v>65474.02507593856</v>
      </c>
      <c r="I15" s="6">
        <v>0</v>
      </c>
    </row>
    <row r="16" spans="1:9" s="15" customFormat="1" ht="15" customHeight="1">
      <c r="A16" s="4">
        <v>16493</v>
      </c>
      <c r="B16" s="5" t="s">
        <v>29</v>
      </c>
      <c r="C16" s="5" t="s">
        <v>30</v>
      </c>
      <c r="D16" s="6">
        <v>43310.9</v>
      </c>
      <c r="E16" s="6">
        <f t="shared" si="0"/>
        <v>314.73</v>
      </c>
      <c r="F16" s="6">
        <v>0</v>
      </c>
      <c r="G16" s="7">
        <v>75000</v>
      </c>
      <c r="H16" s="20">
        <v>76296.23242391838</v>
      </c>
      <c r="I16" s="9">
        <v>0</v>
      </c>
    </row>
    <row r="17" spans="1:9" ht="15" customHeight="1">
      <c r="A17" s="4">
        <v>19067</v>
      </c>
      <c r="B17" s="5" t="s">
        <v>31</v>
      </c>
      <c r="C17" s="5" t="s">
        <v>32</v>
      </c>
      <c r="D17" s="6">
        <v>43310.9</v>
      </c>
      <c r="E17" s="6">
        <f t="shared" si="0"/>
        <v>314.73</v>
      </c>
      <c r="F17" s="6">
        <v>0</v>
      </c>
      <c r="G17" s="7">
        <v>75000</v>
      </c>
      <c r="H17" s="20">
        <v>75773.0254160191</v>
      </c>
      <c r="I17" s="9">
        <v>0</v>
      </c>
    </row>
    <row r="18" spans="1:9" ht="15" customHeight="1">
      <c r="A18" s="4">
        <v>15437</v>
      </c>
      <c r="B18" s="5" t="s">
        <v>110</v>
      </c>
      <c r="C18" s="5" t="s">
        <v>27</v>
      </c>
      <c r="D18" s="6">
        <v>43310.9</v>
      </c>
      <c r="E18" s="6">
        <f t="shared" si="0"/>
        <v>314.73</v>
      </c>
      <c r="F18" s="6">
        <v>0</v>
      </c>
      <c r="G18" s="7">
        <v>75000</v>
      </c>
      <c r="H18" s="20">
        <v>56949.68777356764</v>
      </c>
      <c r="I18" s="6">
        <v>0</v>
      </c>
    </row>
    <row r="19" spans="1:9" ht="15" customHeight="1">
      <c r="A19" s="10">
        <v>16663</v>
      </c>
      <c r="B19" s="11" t="s">
        <v>59</v>
      </c>
      <c r="C19" s="11" t="s">
        <v>58</v>
      </c>
      <c r="D19" s="6">
        <v>43310.9</v>
      </c>
      <c r="E19" s="6">
        <f t="shared" si="0"/>
        <v>314.73</v>
      </c>
      <c r="F19" s="6">
        <v>0</v>
      </c>
      <c r="G19" s="7">
        <v>75000</v>
      </c>
      <c r="H19" s="20">
        <v>40779.55769760046</v>
      </c>
      <c r="I19" s="9">
        <v>0</v>
      </c>
    </row>
    <row r="20" spans="1:9" ht="15" customHeight="1">
      <c r="A20" s="4">
        <v>18635</v>
      </c>
      <c r="B20" s="5" t="s">
        <v>33</v>
      </c>
      <c r="C20" s="5" t="s">
        <v>35</v>
      </c>
      <c r="D20" s="6">
        <v>43310.9</v>
      </c>
      <c r="E20" s="6">
        <f t="shared" si="0"/>
        <v>314.73</v>
      </c>
      <c r="F20" s="6">
        <v>0</v>
      </c>
      <c r="G20" s="7">
        <v>75000</v>
      </c>
      <c r="H20" s="20">
        <v>58389.97379381509</v>
      </c>
      <c r="I20" s="9">
        <v>0</v>
      </c>
    </row>
    <row r="21" spans="1:9" s="15" customFormat="1" ht="15" customHeight="1">
      <c r="A21" s="4">
        <v>19080</v>
      </c>
      <c r="B21" s="5" t="s">
        <v>114</v>
      </c>
      <c r="C21" s="5" t="s">
        <v>10</v>
      </c>
      <c r="D21" s="6">
        <v>43310.9</v>
      </c>
      <c r="E21" s="6">
        <f t="shared" si="0"/>
        <v>314.73</v>
      </c>
      <c r="F21" s="6">
        <v>0</v>
      </c>
      <c r="G21" s="7">
        <v>75000</v>
      </c>
      <c r="H21" s="20">
        <v>59947.03976165016</v>
      </c>
      <c r="I21" s="6"/>
    </row>
    <row r="22" spans="1:9" ht="15" customHeight="1">
      <c r="A22" s="10">
        <v>20182</v>
      </c>
      <c r="B22" s="11" t="s">
        <v>55</v>
      </c>
      <c r="C22" s="11" t="s">
        <v>10</v>
      </c>
      <c r="D22" s="6">
        <v>43310.9</v>
      </c>
      <c r="E22" s="6">
        <f t="shared" si="0"/>
        <v>314.73</v>
      </c>
      <c r="F22" s="6">
        <v>0</v>
      </c>
      <c r="G22" s="7">
        <v>75000</v>
      </c>
      <c r="H22" s="20">
        <v>58148.628568800654</v>
      </c>
      <c r="I22" s="9"/>
    </row>
    <row r="23" spans="1:9" ht="15" customHeight="1">
      <c r="A23" s="4">
        <v>16611</v>
      </c>
      <c r="B23" s="5" t="s">
        <v>40</v>
      </c>
      <c r="C23" s="5" t="s">
        <v>41</v>
      </c>
      <c r="D23" s="6">
        <v>43310.9</v>
      </c>
      <c r="E23" s="6">
        <f t="shared" si="0"/>
        <v>314.73</v>
      </c>
      <c r="F23" s="6">
        <v>0</v>
      </c>
      <c r="G23" s="7">
        <v>75000</v>
      </c>
      <c r="H23" s="20">
        <v>58389.97379381509</v>
      </c>
      <c r="I23" s="9">
        <v>0</v>
      </c>
    </row>
    <row r="24" ht="15" customHeight="1">
      <c r="A24" t="s">
        <v>117</v>
      </c>
    </row>
    <row r="25" ht="15" customHeight="1">
      <c r="A25" t="s">
        <v>50</v>
      </c>
    </row>
    <row r="26" ht="16.5" customHeight="1">
      <c r="A26" s="21" t="s">
        <v>116</v>
      </c>
    </row>
    <row r="27" ht="16.5" customHeight="1"/>
    <row r="28" spans="1:7" ht="69" customHeight="1">
      <c r="A28" s="23" t="s">
        <v>44</v>
      </c>
      <c r="B28" s="23"/>
      <c r="C28" s="23"/>
      <c r="D28" s="23"/>
      <c r="E28" s="23"/>
      <c r="F28" s="23"/>
      <c r="G28" s="23"/>
    </row>
    <row r="29" spans="1:9" ht="51">
      <c r="A29" s="12" t="s">
        <v>45</v>
      </c>
      <c r="B29" s="13" t="s">
        <v>1</v>
      </c>
      <c r="C29" s="13" t="s">
        <v>2</v>
      </c>
      <c r="D29" s="14" t="s">
        <v>3</v>
      </c>
      <c r="E29" s="3" t="s">
        <v>4</v>
      </c>
      <c r="F29" s="3" t="s">
        <v>5</v>
      </c>
      <c r="G29" s="3" t="s">
        <v>6</v>
      </c>
      <c r="H29" s="3" t="s">
        <v>111</v>
      </c>
      <c r="I29" s="3" t="s">
        <v>46</v>
      </c>
    </row>
    <row r="30" spans="1:9" ht="36.75" customHeight="1">
      <c r="A30" s="4">
        <v>8018</v>
      </c>
      <c r="B30" s="5" t="s">
        <v>9</v>
      </c>
      <c r="C30" s="5" t="s">
        <v>10</v>
      </c>
      <c r="D30" s="6">
        <v>43310.9</v>
      </c>
      <c r="E30" s="6">
        <f aca="true" t="shared" si="1" ref="E30:E37">24.21*13</f>
        <v>314.73</v>
      </c>
      <c r="F30" s="6">
        <v>2229.37</v>
      </c>
      <c r="G30" s="7">
        <v>75000</v>
      </c>
      <c r="H30" s="8">
        <v>58202.826441911835</v>
      </c>
      <c r="I30" s="9">
        <v>0</v>
      </c>
    </row>
    <row r="31" spans="1:9" s="15" customFormat="1" ht="15" customHeight="1">
      <c r="A31" s="4">
        <v>21451</v>
      </c>
      <c r="B31" s="5" t="s">
        <v>28</v>
      </c>
      <c r="C31" s="5" t="s">
        <v>10</v>
      </c>
      <c r="D31" s="6">
        <v>43310.9</v>
      </c>
      <c r="E31" s="6">
        <f t="shared" si="1"/>
        <v>314.73</v>
      </c>
      <c r="F31" s="6">
        <v>0</v>
      </c>
      <c r="G31" s="7">
        <v>75000</v>
      </c>
      <c r="H31" s="8">
        <v>45927.53</v>
      </c>
      <c r="I31" s="9">
        <v>0</v>
      </c>
    </row>
    <row r="32" spans="1:9" s="15" customFormat="1" ht="15" customHeight="1">
      <c r="A32" s="4">
        <v>21467</v>
      </c>
      <c r="B32" s="5" t="s">
        <v>38</v>
      </c>
      <c r="C32" s="5" t="s">
        <v>39</v>
      </c>
      <c r="D32" s="6">
        <v>43310.9</v>
      </c>
      <c r="E32" s="6">
        <f t="shared" si="1"/>
        <v>314.73</v>
      </c>
      <c r="F32" s="6"/>
      <c r="G32" s="7">
        <v>75000</v>
      </c>
      <c r="H32" s="8">
        <v>45927.53</v>
      </c>
      <c r="I32" s="9">
        <v>0</v>
      </c>
    </row>
    <row r="33" spans="1:9" s="15" customFormat="1" ht="15" customHeight="1">
      <c r="A33" s="4">
        <v>21503</v>
      </c>
      <c r="B33" s="5" t="s">
        <v>47</v>
      </c>
      <c r="C33" s="5" t="s">
        <v>48</v>
      </c>
      <c r="D33" s="6">
        <v>43310.9</v>
      </c>
      <c r="E33" s="6">
        <f t="shared" si="1"/>
        <v>314.73</v>
      </c>
      <c r="F33" s="6">
        <v>0</v>
      </c>
      <c r="G33" s="7">
        <v>75000</v>
      </c>
      <c r="H33" s="8">
        <v>0</v>
      </c>
      <c r="I33" s="6">
        <v>0</v>
      </c>
    </row>
    <row r="34" spans="1:9" s="15" customFormat="1" ht="15" customHeight="1">
      <c r="A34" s="4">
        <v>21470</v>
      </c>
      <c r="B34" s="5" t="s">
        <v>33</v>
      </c>
      <c r="C34" s="5" t="s">
        <v>34</v>
      </c>
      <c r="D34" s="6">
        <v>43310.9</v>
      </c>
      <c r="E34" s="6">
        <f t="shared" si="1"/>
        <v>314.73</v>
      </c>
      <c r="F34" s="6">
        <v>0</v>
      </c>
      <c r="G34" s="7">
        <v>75000</v>
      </c>
      <c r="H34" s="8">
        <v>45927.53</v>
      </c>
      <c r="I34" s="6">
        <v>0</v>
      </c>
    </row>
    <row r="35" spans="1:9" ht="15" customHeight="1">
      <c r="A35" s="4">
        <v>21453</v>
      </c>
      <c r="B35" s="5" t="s">
        <v>42</v>
      </c>
      <c r="C35" s="5" t="s">
        <v>43</v>
      </c>
      <c r="D35" s="6">
        <v>43310.9</v>
      </c>
      <c r="E35" s="6">
        <f t="shared" si="1"/>
        <v>314.73</v>
      </c>
      <c r="F35" s="6">
        <v>0</v>
      </c>
      <c r="G35" s="7">
        <v>75000</v>
      </c>
      <c r="H35" s="8">
        <v>45927.53</v>
      </c>
      <c r="I35" s="6">
        <v>0</v>
      </c>
    </row>
    <row r="36" spans="1:9" ht="15" customHeight="1">
      <c r="A36" s="4">
        <v>5664</v>
      </c>
      <c r="B36" s="5" t="s">
        <v>24</v>
      </c>
      <c r="C36" s="5" t="s">
        <v>25</v>
      </c>
      <c r="D36" s="6">
        <v>43310.9</v>
      </c>
      <c r="E36" s="6">
        <f t="shared" si="1"/>
        <v>314.73</v>
      </c>
      <c r="F36" s="6">
        <v>2878.33</v>
      </c>
      <c r="G36" s="7">
        <v>75000</v>
      </c>
      <c r="H36" s="8">
        <v>64851.79756033063</v>
      </c>
      <c r="I36" s="6">
        <v>0</v>
      </c>
    </row>
    <row r="37" spans="1:9" ht="15" customHeight="1">
      <c r="A37" s="19">
        <v>7477</v>
      </c>
      <c r="B37" s="5" t="s">
        <v>36</v>
      </c>
      <c r="C37" s="5" t="s">
        <v>37</v>
      </c>
      <c r="D37" s="6">
        <v>43310.9</v>
      </c>
      <c r="E37" s="6">
        <f t="shared" si="1"/>
        <v>314.73</v>
      </c>
      <c r="F37" s="6">
        <v>0</v>
      </c>
      <c r="G37" s="7">
        <v>75000</v>
      </c>
      <c r="H37" s="8">
        <v>58389.97379381509</v>
      </c>
      <c r="I37" s="9">
        <v>0</v>
      </c>
    </row>
    <row r="38" spans="1:9" ht="15" customHeight="1">
      <c r="A38" s="4">
        <v>5442</v>
      </c>
      <c r="B38" s="5" t="s">
        <v>26</v>
      </c>
      <c r="C38" s="5" t="s">
        <v>27</v>
      </c>
      <c r="D38" s="6">
        <v>43310.9</v>
      </c>
      <c r="E38" s="6">
        <f>24.21*13</f>
        <v>314.73</v>
      </c>
      <c r="F38" s="6">
        <v>1262.82</v>
      </c>
      <c r="G38" s="7">
        <v>75000</v>
      </c>
      <c r="H38" s="8">
        <v>58389.97379381509</v>
      </c>
      <c r="I38" s="9">
        <v>0</v>
      </c>
    </row>
    <row r="39" spans="1:9" ht="15" customHeight="1">
      <c r="A39" s="4">
        <v>11611</v>
      </c>
      <c r="B39" s="5" t="s">
        <v>7</v>
      </c>
      <c r="C39" s="5" t="s">
        <v>8</v>
      </c>
      <c r="D39" s="6">
        <v>43310.9</v>
      </c>
      <c r="E39" s="6">
        <f>24.21*13</f>
        <v>314.73</v>
      </c>
      <c r="F39" s="6">
        <v>0</v>
      </c>
      <c r="G39" s="7">
        <v>75000</v>
      </c>
      <c r="H39" s="20">
        <v>61425.903089369924</v>
      </c>
      <c r="I39" s="9">
        <v>0</v>
      </c>
    </row>
    <row r="40" ht="15" customHeight="1"/>
    <row r="41" ht="15" customHeight="1" hidden="1"/>
    <row r="42" spans="1:8" ht="15" customHeight="1" hidden="1">
      <c r="A42" s="10">
        <v>11611</v>
      </c>
      <c r="B42" s="11" t="s">
        <v>7</v>
      </c>
      <c r="C42" s="11" t="s">
        <v>8</v>
      </c>
      <c r="D42" s="18">
        <v>74999.99</v>
      </c>
      <c r="F42" s="16"/>
      <c r="G42" s="17"/>
      <c r="H42" s="17"/>
    </row>
    <row r="43" spans="1:8" ht="15" customHeight="1" hidden="1">
      <c r="A43" s="10">
        <v>18225</v>
      </c>
      <c r="B43" s="11" t="s">
        <v>107</v>
      </c>
      <c r="C43" s="11" t="s">
        <v>11</v>
      </c>
      <c r="D43" s="18">
        <v>45999.98</v>
      </c>
      <c r="F43" s="16"/>
      <c r="G43" s="17"/>
      <c r="H43" s="17"/>
    </row>
    <row r="44" spans="1:8" ht="15" customHeight="1" hidden="1">
      <c r="A44" s="10">
        <v>21480</v>
      </c>
      <c r="B44" s="11" t="s">
        <v>106</v>
      </c>
      <c r="C44" s="11" t="s">
        <v>57</v>
      </c>
      <c r="D44" s="18">
        <v>45999.98</v>
      </c>
      <c r="F44" s="16"/>
      <c r="G44" s="17"/>
      <c r="H44" s="17"/>
    </row>
    <row r="45" spans="1:8" ht="15" customHeight="1" hidden="1">
      <c r="A45" s="10">
        <v>18257</v>
      </c>
      <c r="B45" s="11" t="s">
        <v>105</v>
      </c>
      <c r="C45" s="11" t="s">
        <v>104</v>
      </c>
      <c r="D45" s="18">
        <v>45999.98</v>
      </c>
      <c r="F45" s="16"/>
      <c r="G45" s="17"/>
      <c r="H45" s="17"/>
    </row>
    <row r="46" spans="1:8" ht="15" customHeight="1" hidden="1">
      <c r="A46" s="10">
        <v>20133</v>
      </c>
      <c r="B46" s="11" t="s">
        <v>103</v>
      </c>
      <c r="C46" s="11" t="s">
        <v>102</v>
      </c>
      <c r="D46" s="18">
        <v>45999.98</v>
      </c>
      <c r="F46" s="16"/>
      <c r="G46" s="17"/>
      <c r="H46" s="17"/>
    </row>
    <row r="47" spans="1:8" ht="15" customHeight="1" hidden="1">
      <c r="A47" s="10">
        <v>21292</v>
      </c>
      <c r="B47" s="11" t="s">
        <v>101</v>
      </c>
      <c r="C47" s="11" t="s">
        <v>100</v>
      </c>
      <c r="D47" s="18">
        <v>45999.98</v>
      </c>
      <c r="F47" s="16"/>
      <c r="G47" s="17"/>
      <c r="H47" s="17"/>
    </row>
    <row r="48" spans="1:8" ht="15" customHeight="1" hidden="1">
      <c r="A48" s="10">
        <v>18235</v>
      </c>
      <c r="B48" s="11" t="s">
        <v>99</v>
      </c>
      <c r="C48" s="11" t="s">
        <v>98</v>
      </c>
      <c r="D48" s="18">
        <v>45999.98</v>
      </c>
      <c r="F48" s="16"/>
      <c r="G48" s="17"/>
      <c r="H48" s="17"/>
    </row>
    <row r="49" spans="1:8" ht="15" customHeight="1" hidden="1">
      <c r="A49" s="10">
        <v>20185</v>
      </c>
      <c r="B49" s="11" t="s">
        <v>97</v>
      </c>
      <c r="C49" s="11" t="s">
        <v>61</v>
      </c>
      <c r="D49" s="18">
        <v>54000.05</v>
      </c>
      <c r="F49" s="16"/>
      <c r="G49" s="17"/>
      <c r="H49" s="17"/>
    </row>
    <row r="50" spans="1:8" ht="15" customHeight="1" hidden="1">
      <c r="A50" s="10">
        <v>21543</v>
      </c>
      <c r="B50" s="11" t="s">
        <v>96</v>
      </c>
      <c r="C50" s="11" t="s">
        <v>66</v>
      </c>
      <c r="D50" s="18">
        <v>45999.98</v>
      </c>
      <c r="F50" s="16"/>
      <c r="G50" s="17"/>
      <c r="H50" s="17"/>
    </row>
    <row r="51" spans="1:8" ht="15" customHeight="1" hidden="1">
      <c r="A51" s="10">
        <v>10727</v>
      </c>
      <c r="B51" s="11" t="s">
        <v>95</v>
      </c>
      <c r="C51" s="11" t="s">
        <v>58</v>
      </c>
      <c r="D51" s="18">
        <v>45999.98</v>
      </c>
      <c r="F51" s="16"/>
      <c r="G51" s="17"/>
      <c r="H51" s="17"/>
    </row>
    <row r="52" spans="1:8" ht="15" customHeight="1" hidden="1">
      <c r="A52" s="10">
        <v>9217</v>
      </c>
      <c r="B52" s="11" t="s">
        <v>94</v>
      </c>
      <c r="C52" s="11" t="s">
        <v>68</v>
      </c>
      <c r="D52" s="18">
        <v>54000.05</v>
      </c>
      <c r="F52" s="16"/>
      <c r="G52" s="17"/>
      <c r="H52" s="17"/>
    </row>
    <row r="53" spans="1:8" ht="15" customHeight="1" hidden="1">
      <c r="A53" s="10">
        <v>11561</v>
      </c>
      <c r="B53" s="11" t="s">
        <v>93</v>
      </c>
      <c r="C53" s="11" t="s">
        <v>54</v>
      </c>
      <c r="D53" s="18">
        <v>45999.98</v>
      </c>
      <c r="F53" s="16"/>
      <c r="G53" s="17"/>
      <c r="H53" s="17"/>
    </row>
    <row r="54" spans="1:8" ht="15" customHeight="1" hidden="1">
      <c r="A54" s="10">
        <v>21268</v>
      </c>
      <c r="B54" s="11" t="s">
        <v>92</v>
      </c>
      <c r="C54" s="11" t="s">
        <v>91</v>
      </c>
      <c r="D54" s="18">
        <v>45999.98</v>
      </c>
      <c r="F54" s="16"/>
      <c r="G54" s="17"/>
      <c r="H54" s="17"/>
    </row>
    <row r="55" spans="1:8" ht="15" customHeight="1" hidden="1">
      <c r="A55" s="10">
        <v>20389</v>
      </c>
      <c r="B55" s="11" t="s">
        <v>90</v>
      </c>
      <c r="C55" s="11" t="s">
        <v>89</v>
      </c>
      <c r="D55" s="18">
        <v>45999.98</v>
      </c>
      <c r="F55" s="16"/>
      <c r="G55" s="17"/>
      <c r="H55" s="17"/>
    </row>
    <row r="56" spans="1:8" ht="15" customHeight="1" hidden="1">
      <c r="A56" s="10">
        <v>17766</v>
      </c>
      <c r="B56" s="11" t="s">
        <v>88</v>
      </c>
      <c r="C56" s="11" t="s">
        <v>87</v>
      </c>
      <c r="D56" s="18">
        <v>54000.05</v>
      </c>
      <c r="F56" s="16"/>
      <c r="G56" s="17"/>
      <c r="H56" s="17"/>
    </row>
    <row r="57" spans="1:8" ht="15" customHeight="1" hidden="1">
      <c r="A57" s="10">
        <v>19051</v>
      </c>
      <c r="B57" s="11" t="s">
        <v>86</v>
      </c>
      <c r="C57" s="11" t="s">
        <v>85</v>
      </c>
      <c r="D57" s="18">
        <v>45999.98</v>
      </c>
      <c r="F57" s="16"/>
      <c r="G57" s="17"/>
      <c r="H57" s="17"/>
    </row>
    <row r="58" spans="1:8" ht="15" customHeight="1" hidden="1">
      <c r="A58" s="10">
        <v>19069</v>
      </c>
      <c r="B58" s="11" t="s">
        <v>84</v>
      </c>
      <c r="C58" s="11" t="s">
        <v>21</v>
      </c>
      <c r="D58" s="18">
        <v>45999.98</v>
      </c>
      <c r="F58" s="16"/>
      <c r="G58" s="17"/>
      <c r="H58" s="17"/>
    </row>
    <row r="59" spans="1:8" ht="15" customHeight="1" hidden="1">
      <c r="A59" s="10">
        <v>18807</v>
      </c>
      <c r="B59" s="11" t="s">
        <v>83</v>
      </c>
      <c r="C59" s="11" t="s">
        <v>18</v>
      </c>
      <c r="D59" s="18">
        <v>45999.98</v>
      </c>
      <c r="F59" s="16"/>
      <c r="G59" s="17"/>
      <c r="H59" s="17"/>
    </row>
    <row r="60" spans="1:8" ht="15" customHeight="1" hidden="1">
      <c r="A60" s="10">
        <v>21222</v>
      </c>
      <c r="B60" s="11" t="s">
        <v>82</v>
      </c>
      <c r="C60" s="11" t="s">
        <v>81</v>
      </c>
      <c r="D60" s="18">
        <v>45999.98</v>
      </c>
      <c r="F60" s="16"/>
      <c r="G60" s="17"/>
      <c r="H60" s="17"/>
    </row>
    <row r="61" spans="1:8" ht="15" customHeight="1" hidden="1">
      <c r="A61" s="10">
        <v>18876</v>
      </c>
      <c r="B61" s="11" t="s">
        <v>80</v>
      </c>
      <c r="C61" s="11" t="s">
        <v>79</v>
      </c>
      <c r="D61" s="18">
        <v>45999.98</v>
      </c>
      <c r="F61" s="16"/>
      <c r="G61" s="17"/>
      <c r="H61" s="17"/>
    </row>
    <row r="62" spans="1:4" ht="15" customHeight="1" hidden="1">
      <c r="A62" s="10">
        <v>19052</v>
      </c>
      <c r="B62" s="11" t="s">
        <v>78</v>
      </c>
      <c r="C62" s="11" t="s">
        <v>77</v>
      </c>
      <c r="D62" s="18">
        <v>54000.05</v>
      </c>
    </row>
    <row r="63" spans="1:4" ht="15" customHeight="1" hidden="1">
      <c r="A63" s="10">
        <v>16551</v>
      </c>
      <c r="B63" s="11" t="s">
        <v>76</v>
      </c>
      <c r="C63" s="11" t="s">
        <v>75</v>
      </c>
      <c r="D63" s="18">
        <v>45999.98</v>
      </c>
    </row>
    <row r="64" spans="1:4" ht="15" customHeight="1" hidden="1">
      <c r="A64" s="10">
        <v>9783</v>
      </c>
      <c r="B64" s="11" t="s">
        <v>74</v>
      </c>
      <c r="C64" s="11" t="s">
        <v>10</v>
      </c>
      <c r="D64" s="18">
        <v>54000.05</v>
      </c>
    </row>
    <row r="65" spans="1:4" ht="15" customHeight="1" hidden="1">
      <c r="A65" s="10">
        <v>21542</v>
      </c>
      <c r="B65" s="11" t="s">
        <v>73</v>
      </c>
      <c r="C65" s="11" t="s">
        <v>25</v>
      </c>
      <c r="D65" s="18">
        <v>45999.98</v>
      </c>
    </row>
    <row r="66" spans="1:4" ht="15" customHeight="1" hidden="1">
      <c r="A66" s="10">
        <v>18929</v>
      </c>
      <c r="B66" s="11" t="s">
        <v>72</v>
      </c>
      <c r="C66" s="11" t="s">
        <v>62</v>
      </c>
      <c r="D66" s="18">
        <v>54000.05</v>
      </c>
    </row>
    <row r="67" spans="1:4" ht="15" customHeight="1" hidden="1">
      <c r="A67" s="10">
        <v>21225</v>
      </c>
      <c r="B67" s="11" t="s">
        <v>72</v>
      </c>
      <c r="C67" s="11" t="s">
        <v>71</v>
      </c>
      <c r="D67" s="18">
        <v>54000.05</v>
      </c>
    </row>
    <row r="68" spans="1:4" ht="15" customHeight="1" hidden="1">
      <c r="A68" s="10">
        <v>19049</v>
      </c>
      <c r="B68" s="11" t="s">
        <v>70</v>
      </c>
      <c r="C68" s="11" t="s">
        <v>60</v>
      </c>
      <c r="D68" s="18">
        <v>45999.98</v>
      </c>
    </row>
    <row r="69" spans="1:4" ht="15" customHeight="1" hidden="1">
      <c r="A69" s="10">
        <v>18948</v>
      </c>
      <c r="B69" s="11" t="s">
        <v>69</v>
      </c>
      <c r="C69" s="11" t="s">
        <v>11</v>
      </c>
      <c r="D69" s="18">
        <v>45999.98</v>
      </c>
    </row>
  </sheetData>
  <mergeCells count="2">
    <mergeCell ref="A1:I1"/>
    <mergeCell ref="A28:G2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RC020305</dc:creator>
  <cp:keywords/>
  <dc:description/>
  <cp:lastModifiedBy>RC020305</cp:lastModifiedBy>
  <cp:lastPrinted>2017-01-26T10:59:57Z</cp:lastPrinted>
  <dcterms:created xsi:type="dcterms:W3CDTF">2014-10-13T09:14:23Z</dcterms:created>
  <dcterms:modified xsi:type="dcterms:W3CDTF">2017-01-26T15:56:05Z</dcterms:modified>
  <cp:category/>
  <cp:version/>
  <cp:contentType/>
  <cp:contentStatus/>
</cp:coreProperties>
</file>