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D:\TRASPARENZA e anticorruzione\trasparenza 2023_2024\"/>
    </mc:Choice>
  </mc:AlternateContent>
  <xr:revisionPtr revIDLastSave="0" documentId="13_ncr:1_{20A987E9-EFD5-4F04-8F36-2DA236AFA5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OLE_LINK1" localSheetId="0">Foglio1!$I$38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7" i="1" l="1"/>
  <c r="I6" i="1"/>
  <c r="I5" i="1"/>
</calcChain>
</file>

<file path=xl/sharedStrings.xml><?xml version="1.0" encoding="utf-8"?>
<sst xmlns="http://schemas.openxmlformats.org/spreadsheetml/2006/main" count="76" uniqueCount="76">
  <si>
    <t xml:space="preserve">Punto 1) Ammontare complessivo dei premi </t>
  </si>
  <si>
    <t>Personale  con Posizione Organizzativa: risorse collegate alla performance stanziate per l'anno 2013*</t>
  </si>
  <si>
    <t>Personale  con Posizione Organizzativa: risorse collegate alla performance stanziate per l'anno 2014*</t>
  </si>
  <si>
    <t>Personale  con Posizione Organizzativa: risorse collegate alla performance stanziate per l'anno 2015*</t>
  </si>
  <si>
    <t>Personale  con Posizione Organizzativa: risorse collegate alla performance stanziate per l'anno 2016*</t>
  </si>
  <si>
    <t>Personale  con Posizione Organizzativa: ammontare dei premi effettivamente distribuiti per l'anno 2013</t>
  </si>
  <si>
    <t>Personale  con Posizione Organizzativa: ammontare dei premi effettivamente distribuiti per l'anno 2014</t>
  </si>
  <si>
    <t>Personale  con Posizione Organizzativa: ammontare dei premi effettivamente distribuiti per l'anno 2015</t>
  </si>
  <si>
    <t>Personale  con Posizione Organizzativa: ammontare dei premi effettivamente distribuiti per l'anno 2016</t>
  </si>
  <si>
    <t>Personale  del comparto: risorse collegate alla performance stanziate per l'anno 2013</t>
  </si>
  <si>
    <t>Personale  del comparto: risorse collegate alla performance stanziate per l'anno 2014</t>
  </si>
  <si>
    <t>Personale  del comparto: ammontare dei premi effettivamente distribuiti per l'anno 2013</t>
  </si>
  <si>
    <t>Personale  del comparto: ammontare dei premi effettivamente distribuiti per l'anno 2014</t>
  </si>
  <si>
    <t>Personale  del comparto: ammontare dei premi effettivamente distribuiti per l'anno 2015</t>
  </si>
  <si>
    <t>Personale  del comparto: ammontare dei premi effettivamente distribuiti per l'anno 2016</t>
  </si>
  <si>
    <t>Personale  Dirigente: ammontare dei premi effettivamente distribuiti per l'anno 2012</t>
  </si>
  <si>
    <t>Personale  Dirigente: ammontare dei premi effettivamente distribuiti per l'anno 2013</t>
  </si>
  <si>
    <t>Personale  Dirigente: ammontare dei premi effettivamente distribuiti per l'anno 2014</t>
  </si>
  <si>
    <t>Personale  Dirigente: ammontare dei premi effettivamente distribuiti per l'anno 2015</t>
  </si>
  <si>
    <t>Personale  Dirigente: ammontare dei premi effettivamente distribuiti per l'anno 2016</t>
  </si>
  <si>
    <t>Personale  del comparto: ammontare dei premi effettivamente distribuiti per l'anno 2017</t>
  </si>
  <si>
    <t>Personale  con Posizione Organizzativa: ammontare dei premi effettivamente distribuiti per l'anno 2017</t>
  </si>
  <si>
    <t>Personale  del comparto: risorse collegate alla performance stanziate per l'anno 2016****</t>
  </si>
  <si>
    <t>Personale  del comparto: risorse collegate alla performance stanziate per l'anno 2015****</t>
  </si>
  <si>
    <t>**** l'ammontare delle risorse stanziate per la produttività viene annualmente definito in sede di delegazione trattante per la definizione dell'utilizzo delle risorse del fondo del comparto</t>
  </si>
  <si>
    <t>Personale  del comparto: risorse collegate alla performance stanziate per l'anno 2017****</t>
  </si>
  <si>
    <t>Personale  del comparto: risorse collegate alla performance stanziate per l'anno 2018****</t>
  </si>
  <si>
    <t>Personale  del comparto: ammontare dei premi effettivamente distribuiti per l'anno 2018</t>
  </si>
  <si>
    <t>Personale  Dirigente risorse: risorse collegate alla performance stanziate per l'anno  2012*****</t>
  </si>
  <si>
    <t>Personale  Dirigente risorse: risorse collegate alla performance stanziate per l'anno  2013*****</t>
  </si>
  <si>
    <t>Personale  Dirigente risorse: risorse collegate alla performance stanziate per l'anno  2014*****</t>
  </si>
  <si>
    <t>Personale  Dirigente risorse: risorse collegate alla performance stanziate per l'anno  2015*****</t>
  </si>
  <si>
    <t>Personale  Dirigente risorse: risorse collegate alla performance stanziate per l'anno  2016*****</t>
  </si>
  <si>
    <t>Personale  Dirigente risorse: risorse collegate alla performance stanziate per l'anno  2017*****</t>
  </si>
  <si>
    <t>Personale  Dirigente: ammontare dei premi effettivamente distribuiti per l'anno 2017</t>
  </si>
  <si>
    <t>*****l'ammontare delle risorse stanziate per la retribuzione di risultato è pari al 15% del Fondo della Dirigenza cosi</t>
  </si>
  <si>
    <t>Personale  del comparto: risorse collegate alla performance stanziate per l'anno 2019****</t>
  </si>
  <si>
    <t>Personale  del comparto: ammontare dei premi effettivamente distribuiti per l'anno 2019</t>
  </si>
  <si>
    <t>Personale  Dirigente risorse: risorse collegate alla performance stanziate per l'anno  2018*****</t>
  </si>
  <si>
    <t>Personale  Dirigente risorse: risorse collegate alla performance stanziate per l'anno  2019*****</t>
  </si>
  <si>
    <t>Personale  Dirigente: ammontare dei premi effettivamente distribuiti per l'anno 2018</t>
  </si>
  <si>
    <t>Personale  Dirigente: ammontare dei premi effettivamente distribuiti per l'anno 2019</t>
  </si>
  <si>
    <t>Personale  del comparto: risorse collegate alla performance stanziate per l'anno 2020****</t>
  </si>
  <si>
    <t>Personale  Dirigente risorse: risorse collegate alla performance stanziate per l'anno  2020*****</t>
  </si>
  <si>
    <t>Personale  del comparto: risorse collegate alla performance stanziate per l'anno 2021****</t>
  </si>
  <si>
    <t>come previsto dall'art. 57, C. 3, CCNL Funzioni Locali Personale Dirigente del 17/12/2020. A tale importo sono state aggiunte le economie.</t>
  </si>
  <si>
    <t>Personale  del comparto: risorse collegate alla performance stanziate per l'anno 2022****</t>
  </si>
  <si>
    <t>Personale  Dirigente risorse: risorse collegate alla performance stanziate per l'anno  2021*****</t>
  </si>
  <si>
    <t>Personale  Dirigente risorse: risorse collegate alla performance stanziate per l'anno  2022*****</t>
  </si>
  <si>
    <t>il processo di valutazione risulta in corso</t>
  </si>
  <si>
    <t>* l'ammontare delle risorse stanziate per la retribuzione di risultato è definita pari al 25% delle Risorse destinate alle Posizioni Organizzative</t>
  </si>
  <si>
    <t>** importo definito in sede di Delegazione Trattante del 23/12/2022</t>
  </si>
  <si>
    <t xml:space="preserve">*** importo definito in dal CCNL 16/11/2022 </t>
  </si>
  <si>
    <t>Personale  con Posizione Organizzativa: ammontare dei premi effettivamente distribuiti per l'anno 2018</t>
  </si>
  <si>
    <t>Personale  con Posizione Organizzativa: ammontare dei premi effettivamente distribuiti per l'anno 2019</t>
  </si>
  <si>
    <t>Personale  con Posizione Organizzativa: ammontare dei premi effettivamente distribuiti per l'anno 2020</t>
  </si>
  <si>
    <t>Personale  con Posizione Organizzativa: ammontare dei premi effettivamente distribuiti per l'anno 2021</t>
  </si>
  <si>
    <t>Personale  con Posizione Organizzativa: ammontare dei premi effettivamente distribuiti per l'anno 2022</t>
  </si>
  <si>
    <t xml:space="preserve">Personale  del comparto: ammontare dei premi effettivamente distribuiti per l'anno 2020 </t>
  </si>
  <si>
    <t xml:space="preserve">Personale  del comparto: ammontare dei premi effettivamente distribuiti per l'anno 2021 </t>
  </si>
  <si>
    <t xml:space="preserve">Personale  del comparto: ammontare dei premi effettivamente distribuiti per l'anno 2022 </t>
  </si>
  <si>
    <t>Personale  Dirigente: ammontare dei premi effettivamente distribuiti per l'anno 2020</t>
  </si>
  <si>
    <t>Personale  Dirigente: ammontare dei premi effettivamente distribuiti per l'anno 2021</t>
  </si>
  <si>
    <t>Personale  Dirigente: ammontare dei premi effettivamente distribuiti per l'anno 2022</t>
  </si>
  <si>
    <t>Personale  con Posizione Organizzativa: risorse collegate alla performance stanziate per l'anno 2017*</t>
  </si>
  <si>
    <t>Personale  con Posizione Organizzativa: risorse collegate alla performance stanziate per l'anno 2018*</t>
  </si>
  <si>
    <t>Personale  con Posizione Organizzativa: risorse collegate alla performance stanziate per l'anno 2019*</t>
  </si>
  <si>
    <t>Personale  con Posizione Organizzativa: risorse collegate alla performance stanziate per l'anno 2020*</t>
  </si>
  <si>
    <t>Personale  con Posizione Organizzativa: risorse collegate alla performance stanziate per l'anno 2021*</t>
  </si>
  <si>
    <t>Personale  con Posizione Organizzativa: risorse collegate alla performance stanziate per l'anno 2022*</t>
  </si>
  <si>
    <t>Personale  con Posizione Organizzativa: risorse collegate alla performance stanziate per l'anno 2023*</t>
  </si>
  <si>
    <t>Personale  del comparto: risorse collegate alla performance stanziate per l'anno 2023****</t>
  </si>
  <si>
    <t>Personale  con Posizione Organizzativa: ammontare dei premi effettivamente distribuiti per l'anno 2023</t>
  </si>
  <si>
    <t>Personale  del comparto: ammontare dei premi effettivamente distribuiti per l'anno 2023</t>
  </si>
  <si>
    <t>Personale  Dirigente risorse: risorse collegate alla performance stanziate per l'anno  2023*****</t>
  </si>
  <si>
    <t>Personale  Dirigente: ammontare dei premi effettivamente distribuiti per l'anno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</si>
</sst>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164" fontId="0" fillId="0" borderId="0" xfId="1" applyFont="1"/>
    <xf numFmtId="164" fontId="0" fillId="0" borderId="0" xfId="1" applyFont="1" applyAlignment="1">
      <alignment horizontal="right"/>
    </xf>
    <xf numFmtId="164" fontId="0" fillId="0" borderId="0" xfId="1" applyFont="1" applyAlignment="1">
      <alignment wrapText="1"/>
    </xf>
    <xf numFmtId="4" fontId="0" fillId="0" borderId="0" xfId="0" applyNumberFormat="1"/>
    <xf numFmtId="164" fontId="0" fillId="0" borderId="0" xfId="1" applyFont="1" applyBorder="1" applyAlignment="1">
      <alignment horizontal="right"/>
    </xf>
    <xf numFmtId="43" fontId="0" fillId="0" borderId="0" xfId="2" applyFont="1"/>
    <xf numFmtId="165" fontId="0" fillId="0" borderId="0" xfId="0" applyNumberFormat="1"/>
    <xf numFmtId="0" fontId="0" fillId="0" borderId="0" xfId="0"/>
  </cellXfs>
  <cellStyles count="3">
    <cellStyle name="Euro" xfId="1" xr:uid="{00000000-0005-0000-0000-000000000000}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L84"/>
  <sheetViews>
    <sheetView tabSelected="1" workbookViewId="0">
      <selection activeCell="N72" sqref="N72"/>
    </sheetView>
  </sheetViews>
  <sheetFormatPr defaultRowHeight="15" x14ac:dyDescent="0.25"/>
  <cols>
    <col min="8" max="8" width="38.28515625" customWidth="1"/>
    <col min="9" max="9" width="39.7109375" customWidth="1"/>
    <col min="10" max="10" width="13.28515625" bestFit="1" customWidth="1"/>
    <col min="11" max="11" width="14.28515625" bestFit="1" customWidth="1"/>
    <col min="12" max="12" width="14.7109375" bestFit="1" customWidth="1"/>
  </cols>
  <sheetData>
    <row r="1" spans="1:12" ht="15.75" x14ac:dyDescent="0.25">
      <c r="A1" s="1" t="s">
        <v>0</v>
      </c>
    </row>
    <row r="2" spans="1:12" ht="15.75" x14ac:dyDescent="0.25">
      <c r="A2" s="1"/>
    </row>
    <row r="3" spans="1:12" ht="15.75" x14ac:dyDescent="0.25">
      <c r="A3" s="1"/>
    </row>
    <row r="4" spans="1:12" ht="15.75" x14ac:dyDescent="0.25">
      <c r="A4" s="1"/>
    </row>
    <row r="5" spans="1:12" x14ac:dyDescent="0.25">
      <c r="A5" s="9" t="s">
        <v>1</v>
      </c>
      <c r="B5" s="9"/>
      <c r="C5" s="9"/>
      <c r="D5" s="9"/>
      <c r="E5" s="9"/>
      <c r="F5" s="9"/>
      <c r="G5" s="9"/>
      <c r="H5" s="9"/>
      <c r="I5" s="2">
        <f>18522413.83*0.14</f>
        <v>2593137.9361999999</v>
      </c>
    </row>
    <row r="6" spans="1:12" x14ac:dyDescent="0.25">
      <c r="A6" s="9" t="s">
        <v>2</v>
      </c>
      <c r="B6" s="9"/>
      <c r="C6" s="9"/>
      <c r="D6" s="9"/>
      <c r="E6" s="9"/>
      <c r="F6" s="9"/>
      <c r="G6" s="9"/>
      <c r="H6" s="9"/>
      <c r="I6" s="2">
        <f>18522413.83*0.14</f>
        <v>2593137.9361999999</v>
      </c>
    </row>
    <row r="7" spans="1:12" x14ac:dyDescent="0.25">
      <c r="A7" s="9" t="s">
        <v>3</v>
      </c>
      <c r="B7" s="9"/>
      <c r="C7" s="9"/>
      <c r="D7" s="9"/>
      <c r="E7" s="9"/>
      <c r="F7" s="9"/>
      <c r="G7" s="9"/>
      <c r="H7" s="9"/>
      <c r="I7" s="2">
        <f>18522413.83*0.14</f>
        <v>2593137.9361999999</v>
      </c>
    </row>
    <row r="8" spans="1:12" x14ac:dyDescent="0.25">
      <c r="A8" s="9" t="s">
        <v>4</v>
      </c>
      <c r="B8" s="9"/>
      <c r="C8" s="9"/>
      <c r="D8" s="9"/>
      <c r="E8" s="9"/>
      <c r="F8" s="9"/>
      <c r="G8" s="9"/>
      <c r="H8" s="9"/>
      <c r="I8" s="2">
        <v>2941955.25</v>
      </c>
    </row>
    <row r="9" spans="1:12" x14ac:dyDescent="0.25">
      <c r="A9" s="9" t="s">
        <v>64</v>
      </c>
      <c r="B9" s="9"/>
      <c r="C9" s="9"/>
      <c r="D9" s="9"/>
      <c r="E9" s="9"/>
      <c r="F9" s="9"/>
      <c r="G9" s="9"/>
      <c r="H9" s="9"/>
      <c r="I9" s="3">
        <v>2417650.0299999998</v>
      </c>
    </row>
    <row r="10" spans="1:12" x14ac:dyDescent="0.25">
      <c r="A10" s="9" t="s">
        <v>65</v>
      </c>
      <c r="B10" s="9"/>
      <c r="C10" s="9"/>
      <c r="D10" s="9"/>
      <c r="E10" s="9"/>
      <c r="F10" s="9"/>
      <c r="G10" s="9"/>
      <c r="H10" s="9"/>
      <c r="I10" s="3">
        <f>15550579.77*0.1865</f>
        <v>2900183.127105</v>
      </c>
    </row>
    <row r="11" spans="1:12" x14ac:dyDescent="0.25">
      <c r="A11" s="9" t="s">
        <v>66</v>
      </c>
      <c r="B11" s="9"/>
      <c r="C11" s="9"/>
      <c r="D11" s="9"/>
      <c r="E11" s="9"/>
      <c r="F11" s="9"/>
      <c r="G11" s="9"/>
      <c r="H11" s="9"/>
      <c r="I11" s="3">
        <v>2800000</v>
      </c>
    </row>
    <row r="12" spans="1:12" x14ac:dyDescent="0.25">
      <c r="A12" s="9" t="s">
        <v>67</v>
      </c>
      <c r="B12" s="9"/>
      <c r="C12" s="9"/>
      <c r="D12" s="9"/>
      <c r="E12" s="9"/>
      <c r="F12" s="9"/>
      <c r="G12" s="9"/>
      <c r="H12" s="9"/>
      <c r="I12" s="3">
        <v>3227332.11</v>
      </c>
    </row>
    <row r="13" spans="1:12" x14ac:dyDescent="0.25">
      <c r="A13" s="9" t="s">
        <v>68</v>
      </c>
      <c r="B13" s="9"/>
      <c r="C13" s="9"/>
      <c r="D13" s="9"/>
      <c r="E13" s="9"/>
      <c r="F13" s="9"/>
      <c r="G13" s="9"/>
      <c r="H13" s="9"/>
      <c r="I13" s="3">
        <v>3359204.84</v>
      </c>
    </row>
    <row r="14" spans="1:12" x14ac:dyDescent="0.25">
      <c r="A14" s="9" t="s">
        <v>69</v>
      </c>
      <c r="B14" s="9"/>
      <c r="C14" s="9"/>
      <c r="D14" s="9"/>
      <c r="E14" s="9"/>
      <c r="F14" s="9"/>
      <c r="G14" s="9"/>
      <c r="H14" s="9"/>
      <c r="I14" s="3">
        <v>3594254.0499994438</v>
      </c>
      <c r="J14" s="7"/>
      <c r="K14" s="7"/>
      <c r="L14" s="8"/>
    </row>
    <row r="15" spans="1:12" x14ac:dyDescent="0.25">
      <c r="A15" s="9" t="s">
        <v>70</v>
      </c>
      <c r="B15" s="9"/>
      <c r="C15" s="9"/>
      <c r="D15" s="9"/>
      <c r="E15" s="9"/>
      <c r="F15" s="9"/>
      <c r="G15" s="9"/>
      <c r="H15" s="9"/>
      <c r="I15" s="3">
        <v>3008105.02</v>
      </c>
      <c r="J15" s="7"/>
      <c r="K15" s="7"/>
      <c r="L15" s="8"/>
    </row>
    <row r="17" spans="1:9" x14ac:dyDescent="0.25">
      <c r="A17" s="9" t="s">
        <v>5</v>
      </c>
      <c r="B17" s="9"/>
      <c r="C17" s="9"/>
      <c r="D17" s="9"/>
      <c r="E17" s="9"/>
      <c r="F17" s="9"/>
      <c r="G17" s="9"/>
      <c r="H17" s="9"/>
      <c r="I17" s="2">
        <v>1726475.2</v>
      </c>
    </row>
    <row r="18" spans="1:9" x14ac:dyDescent="0.25">
      <c r="A18" s="9" t="s">
        <v>6</v>
      </c>
      <c r="B18" s="9"/>
      <c r="C18" s="9"/>
      <c r="D18" s="9"/>
      <c r="E18" s="9"/>
      <c r="F18" s="9"/>
      <c r="G18" s="9"/>
      <c r="H18" s="9"/>
      <c r="I18" s="2">
        <v>1699220.93</v>
      </c>
    </row>
    <row r="19" spans="1:9" x14ac:dyDescent="0.25">
      <c r="A19" s="9" t="s">
        <v>7</v>
      </c>
      <c r="B19" s="9"/>
      <c r="C19" s="9"/>
      <c r="D19" s="9"/>
      <c r="E19" s="9"/>
      <c r="F19" s="9"/>
      <c r="G19" s="9"/>
      <c r="H19" s="9"/>
      <c r="I19" s="2">
        <v>1752835.72</v>
      </c>
    </row>
    <row r="20" spans="1:9" x14ac:dyDescent="0.25">
      <c r="A20" s="9" t="s">
        <v>8</v>
      </c>
      <c r="B20" s="9"/>
      <c r="C20" s="9"/>
      <c r="D20" s="9"/>
      <c r="E20" s="9"/>
      <c r="F20" s="9"/>
      <c r="G20" s="9"/>
      <c r="H20" s="9"/>
      <c r="I20" s="2">
        <v>2363085.69</v>
      </c>
    </row>
    <row r="21" spans="1:9" x14ac:dyDescent="0.25">
      <c r="A21" s="9" t="s">
        <v>21</v>
      </c>
      <c r="B21" s="9"/>
      <c r="C21" s="9"/>
      <c r="D21" s="9"/>
      <c r="E21" s="9"/>
      <c r="F21" s="9"/>
      <c r="G21" s="9"/>
      <c r="H21" s="9"/>
      <c r="I21" s="3">
        <v>2311559.65</v>
      </c>
    </row>
    <row r="22" spans="1:9" x14ac:dyDescent="0.25">
      <c r="A22" s="9" t="s">
        <v>53</v>
      </c>
      <c r="B22" s="9"/>
      <c r="C22" s="9"/>
      <c r="D22" s="9"/>
      <c r="E22" s="9"/>
      <c r="F22" s="9"/>
      <c r="G22" s="9"/>
      <c r="H22" s="9"/>
      <c r="I22" s="3">
        <v>2271147.65</v>
      </c>
    </row>
    <row r="23" spans="1:9" x14ac:dyDescent="0.25">
      <c r="A23" s="9" t="s">
        <v>54</v>
      </c>
      <c r="B23" s="9"/>
      <c r="C23" s="9"/>
      <c r="D23" s="9"/>
      <c r="E23" s="9"/>
      <c r="F23" s="9"/>
      <c r="G23" s="9"/>
      <c r="H23" s="9"/>
      <c r="I23" s="3">
        <v>2469865.79</v>
      </c>
    </row>
    <row r="24" spans="1:9" x14ac:dyDescent="0.25">
      <c r="A24" s="9" t="s">
        <v>55</v>
      </c>
      <c r="B24" s="9"/>
      <c r="C24" s="9"/>
      <c r="D24" s="9"/>
      <c r="E24" s="9"/>
      <c r="F24" s="9"/>
      <c r="G24" s="9"/>
      <c r="H24" s="9"/>
      <c r="I24" s="3">
        <v>2243672.34</v>
      </c>
    </row>
    <row r="25" spans="1:9" x14ac:dyDescent="0.25">
      <c r="A25" s="9" t="s">
        <v>56</v>
      </c>
      <c r="B25" s="9"/>
      <c r="C25" s="9"/>
      <c r="D25" s="9"/>
      <c r="E25" s="9"/>
      <c r="F25" s="9"/>
      <c r="G25" s="9"/>
      <c r="H25" s="9"/>
      <c r="I25" s="3">
        <v>2103078.4900000002</v>
      </c>
    </row>
    <row r="26" spans="1:9" x14ac:dyDescent="0.25">
      <c r="A26" s="9" t="s">
        <v>57</v>
      </c>
      <c r="B26" s="9"/>
      <c r="C26" s="9"/>
      <c r="D26" s="9"/>
      <c r="E26" s="9"/>
      <c r="F26" s="9"/>
      <c r="G26" s="9"/>
      <c r="H26" s="9"/>
      <c r="I26" s="7">
        <v>2500654.54</v>
      </c>
    </row>
    <row r="27" spans="1:9" x14ac:dyDescent="0.25">
      <c r="A27" s="9" t="s">
        <v>72</v>
      </c>
      <c r="B27" s="9"/>
      <c r="C27" s="9"/>
      <c r="D27" s="9"/>
      <c r="E27" s="9"/>
      <c r="F27" s="9"/>
      <c r="G27" s="9"/>
      <c r="H27" s="9"/>
      <c r="I27" s="3">
        <v>2010910.41</v>
      </c>
    </row>
    <row r="28" spans="1:9" x14ac:dyDescent="0.25">
      <c r="I28" s="7"/>
    </row>
    <row r="29" spans="1:9" x14ac:dyDescent="0.25">
      <c r="A29" s="9" t="s">
        <v>9</v>
      </c>
      <c r="B29" s="9"/>
      <c r="C29" s="9"/>
      <c r="D29" s="9"/>
      <c r="E29" s="9"/>
      <c r="F29" s="9"/>
      <c r="G29" s="9"/>
      <c r="H29" s="9"/>
      <c r="I29" s="2">
        <v>13481626.960000001</v>
      </c>
    </row>
    <row r="30" spans="1:9" x14ac:dyDescent="0.25">
      <c r="A30" s="9" t="s">
        <v>10</v>
      </c>
      <c r="B30" s="9"/>
      <c r="C30" s="9"/>
      <c r="D30" s="9"/>
      <c r="E30" s="9"/>
      <c r="F30" s="9"/>
      <c r="G30" s="9"/>
      <c r="H30" s="9"/>
      <c r="I30" s="2">
        <v>14879136</v>
      </c>
    </row>
    <row r="31" spans="1:9" x14ac:dyDescent="0.25">
      <c r="A31" s="9" t="s">
        <v>23</v>
      </c>
      <c r="B31" s="9"/>
      <c r="C31" s="9"/>
      <c r="D31" s="9"/>
      <c r="E31" s="9"/>
      <c r="F31" s="9"/>
      <c r="G31" s="9"/>
      <c r="H31" s="9"/>
      <c r="I31" s="2">
        <v>17756150</v>
      </c>
    </row>
    <row r="32" spans="1:9" x14ac:dyDescent="0.25">
      <c r="A32" s="9" t="s">
        <v>22</v>
      </c>
      <c r="B32" s="9"/>
      <c r="C32" s="9"/>
      <c r="D32" s="9"/>
      <c r="E32" s="9"/>
      <c r="F32" s="9"/>
      <c r="G32" s="9"/>
      <c r="H32" s="9"/>
      <c r="I32" s="2">
        <v>14737346.66</v>
      </c>
    </row>
    <row r="33" spans="1:9" x14ac:dyDescent="0.25">
      <c r="A33" s="9" t="s">
        <v>25</v>
      </c>
      <c r="B33" s="9"/>
      <c r="C33" s="9"/>
      <c r="D33" s="9"/>
      <c r="E33" s="9"/>
      <c r="F33" s="9"/>
      <c r="G33" s="9"/>
      <c r="H33" s="9"/>
      <c r="I33" s="3">
        <v>17697968.079999998</v>
      </c>
    </row>
    <row r="34" spans="1:9" x14ac:dyDescent="0.25">
      <c r="A34" s="9" t="s">
        <v>26</v>
      </c>
      <c r="B34" s="9"/>
      <c r="C34" s="9"/>
      <c r="D34" s="9"/>
      <c r="E34" s="9"/>
      <c r="F34" s="9"/>
      <c r="G34" s="9"/>
      <c r="H34" s="9"/>
      <c r="I34" s="3">
        <v>17200000</v>
      </c>
    </row>
    <row r="35" spans="1:9" x14ac:dyDescent="0.25">
      <c r="A35" s="9" t="s">
        <v>36</v>
      </c>
      <c r="B35" s="9"/>
      <c r="C35" s="9"/>
      <c r="D35" s="9"/>
      <c r="E35" s="9"/>
      <c r="F35" s="9"/>
      <c r="G35" s="9"/>
      <c r="H35" s="9"/>
      <c r="I35" s="3">
        <v>17818500</v>
      </c>
    </row>
    <row r="36" spans="1:9" x14ac:dyDescent="0.25">
      <c r="A36" s="9" t="s">
        <v>42</v>
      </c>
      <c r="B36" s="9"/>
      <c r="C36" s="9"/>
      <c r="D36" s="9"/>
      <c r="E36" s="9"/>
      <c r="F36" s="9"/>
      <c r="G36" s="9"/>
      <c r="H36" s="9"/>
      <c r="I36" s="5">
        <v>16626919.24</v>
      </c>
    </row>
    <row r="37" spans="1:9" x14ac:dyDescent="0.25">
      <c r="A37" s="9" t="s">
        <v>44</v>
      </c>
      <c r="B37" s="9"/>
      <c r="C37" s="9"/>
      <c r="D37" s="9"/>
      <c r="E37" s="9"/>
      <c r="F37" s="9"/>
      <c r="G37" s="9"/>
      <c r="H37" s="9"/>
      <c r="I37" s="3">
        <v>19911700</v>
      </c>
    </row>
    <row r="38" spans="1:9" x14ac:dyDescent="0.25">
      <c r="A38" s="9" t="s">
        <v>46</v>
      </c>
      <c r="B38" s="9"/>
      <c r="C38" s="9"/>
      <c r="D38" s="9"/>
      <c r="E38" s="9"/>
      <c r="F38" s="9"/>
      <c r="G38" s="9"/>
      <c r="H38" s="9"/>
      <c r="I38" s="3">
        <v>21122693.199999999</v>
      </c>
    </row>
    <row r="39" spans="1:9" x14ac:dyDescent="0.25">
      <c r="A39" s="9" t="s">
        <v>71</v>
      </c>
      <c r="B39" s="9"/>
      <c r="C39" s="9"/>
      <c r="D39" s="9"/>
      <c r="E39" s="9"/>
      <c r="F39" s="9"/>
      <c r="G39" s="9"/>
      <c r="H39" s="9"/>
      <c r="I39" s="3">
        <v>22417276</v>
      </c>
    </row>
    <row r="41" spans="1:9" x14ac:dyDescent="0.25">
      <c r="A41" s="9" t="s">
        <v>11</v>
      </c>
      <c r="B41" s="9"/>
      <c r="C41" s="9"/>
      <c r="D41" s="9"/>
      <c r="E41" s="9"/>
      <c r="F41" s="9"/>
      <c r="G41" s="9"/>
      <c r="H41" s="9"/>
      <c r="I41" s="2">
        <v>10290890.810000001</v>
      </c>
    </row>
    <row r="42" spans="1:9" x14ac:dyDescent="0.25">
      <c r="A42" s="9" t="s">
        <v>12</v>
      </c>
      <c r="B42" s="9"/>
      <c r="C42" s="9"/>
      <c r="D42" s="9"/>
      <c r="E42" s="9"/>
      <c r="F42" s="9"/>
      <c r="G42" s="9"/>
      <c r="H42" s="9"/>
      <c r="I42" s="2">
        <v>10282300.449999999</v>
      </c>
    </row>
    <row r="43" spans="1:9" x14ac:dyDescent="0.25">
      <c r="A43" s="9" t="s">
        <v>13</v>
      </c>
      <c r="B43" s="9"/>
      <c r="C43" s="9"/>
      <c r="D43" s="9"/>
      <c r="E43" s="9"/>
      <c r="F43" s="9"/>
      <c r="G43" s="9"/>
      <c r="H43" s="9"/>
      <c r="I43" s="2">
        <v>13751470.77</v>
      </c>
    </row>
    <row r="44" spans="1:9" x14ac:dyDescent="0.25">
      <c r="A44" s="9" t="s">
        <v>14</v>
      </c>
      <c r="B44" s="9"/>
      <c r="C44" s="9"/>
      <c r="D44" s="9"/>
      <c r="E44" s="9"/>
      <c r="F44" s="9"/>
      <c r="G44" s="9"/>
      <c r="H44" s="9"/>
      <c r="I44" s="2">
        <v>15549576.449999999</v>
      </c>
    </row>
    <row r="45" spans="1:9" x14ac:dyDescent="0.25">
      <c r="A45" s="9" t="s">
        <v>20</v>
      </c>
      <c r="B45" s="9"/>
      <c r="C45" s="9"/>
      <c r="D45" s="9"/>
      <c r="E45" s="9"/>
      <c r="F45" s="9"/>
      <c r="G45" s="9"/>
      <c r="H45" s="9"/>
      <c r="I45" s="3">
        <v>17042843.91</v>
      </c>
    </row>
    <row r="46" spans="1:9" x14ac:dyDescent="0.25">
      <c r="A46" s="9" t="s">
        <v>27</v>
      </c>
      <c r="B46" s="9"/>
      <c r="C46" s="9"/>
      <c r="D46" s="9"/>
      <c r="E46" s="9"/>
      <c r="F46" s="9"/>
      <c r="G46" s="9"/>
      <c r="H46" s="9"/>
      <c r="I46" s="3">
        <v>15891544</v>
      </c>
    </row>
    <row r="47" spans="1:9" x14ac:dyDescent="0.25">
      <c r="A47" s="9" t="s">
        <v>37</v>
      </c>
      <c r="B47" s="9"/>
      <c r="C47" s="9"/>
      <c r="D47" s="9"/>
      <c r="E47" s="9"/>
      <c r="F47" s="9"/>
      <c r="G47" s="9"/>
      <c r="H47" s="9"/>
      <c r="I47" s="3">
        <v>16434529.98</v>
      </c>
    </row>
    <row r="48" spans="1:9" x14ac:dyDescent="0.25">
      <c r="A48" s="9" t="s">
        <v>58</v>
      </c>
      <c r="B48" s="9"/>
      <c r="C48" s="9"/>
      <c r="D48" s="9"/>
      <c r="E48" s="9"/>
      <c r="F48" s="9"/>
      <c r="G48" s="9"/>
      <c r="H48" s="9"/>
      <c r="I48" s="3">
        <v>14331826.92</v>
      </c>
    </row>
    <row r="49" spans="1:9" x14ac:dyDescent="0.25">
      <c r="A49" s="9" t="s">
        <v>59</v>
      </c>
      <c r="B49" s="9"/>
      <c r="C49" s="9"/>
      <c r="D49" s="9"/>
      <c r="E49" s="9"/>
      <c r="F49" s="9"/>
      <c r="G49" s="9"/>
      <c r="H49" s="9"/>
      <c r="I49" s="3">
        <v>13962527.630000001</v>
      </c>
    </row>
    <row r="50" spans="1:9" x14ac:dyDescent="0.25">
      <c r="A50" s="9" t="s">
        <v>60</v>
      </c>
      <c r="B50" s="9"/>
      <c r="C50" s="9"/>
      <c r="D50" s="9"/>
      <c r="E50" s="9"/>
      <c r="F50" s="9"/>
      <c r="G50" s="9"/>
      <c r="H50" s="9"/>
      <c r="I50" s="3">
        <v>17778865.229999915</v>
      </c>
    </row>
    <row r="51" spans="1:9" x14ac:dyDescent="0.25">
      <c r="A51" s="9" t="s">
        <v>73</v>
      </c>
      <c r="B51" s="9"/>
      <c r="C51" s="9"/>
      <c r="D51" s="9"/>
      <c r="E51" s="9"/>
      <c r="F51" s="9"/>
      <c r="G51" s="9"/>
      <c r="H51" s="9"/>
      <c r="I51" s="3">
        <v>17267999.989999998</v>
      </c>
    </row>
    <row r="53" spans="1:9" x14ac:dyDescent="0.25">
      <c r="A53" s="9" t="s">
        <v>28</v>
      </c>
      <c r="B53" s="9"/>
      <c r="C53" s="9"/>
      <c r="D53" s="9"/>
      <c r="E53" s="9"/>
      <c r="F53" s="9"/>
      <c r="G53" s="9"/>
      <c r="H53" s="9"/>
      <c r="I53" s="2">
        <v>3359005.17</v>
      </c>
    </row>
    <row r="54" spans="1:9" x14ac:dyDescent="0.25">
      <c r="A54" s="9" t="s">
        <v>29</v>
      </c>
      <c r="B54" s="9"/>
      <c r="C54" s="9"/>
      <c r="D54" s="9"/>
      <c r="E54" s="9"/>
      <c r="F54" s="9"/>
      <c r="G54" s="9"/>
      <c r="H54" s="9"/>
      <c r="I54" s="2">
        <v>3296775.7930000015</v>
      </c>
    </row>
    <row r="55" spans="1:9" x14ac:dyDescent="0.25">
      <c r="A55" s="9" t="s">
        <v>30</v>
      </c>
      <c r="B55" s="9"/>
      <c r="C55" s="9"/>
      <c r="D55" s="9"/>
      <c r="E55" s="9"/>
      <c r="F55" s="9"/>
      <c r="G55" s="9"/>
      <c r="H55" s="9"/>
      <c r="I55" s="2">
        <v>3208298.7835000008</v>
      </c>
    </row>
    <row r="56" spans="1:9" x14ac:dyDescent="0.25">
      <c r="A56" s="9" t="s">
        <v>31</v>
      </c>
      <c r="B56" s="9"/>
      <c r="C56" s="9"/>
      <c r="D56" s="9"/>
      <c r="E56" s="9"/>
      <c r="F56" s="9"/>
      <c r="G56" s="9"/>
      <c r="H56" s="9"/>
      <c r="I56" s="3">
        <v>2674633.6660000011</v>
      </c>
    </row>
    <row r="57" spans="1:9" x14ac:dyDescent="0.25">
      <c r="A57" s="9" t="s">
        <v>32</v>
      </c>
      <c r="B57" s="9"/>
      <c r="C57" s="9"/>
      <c r="D57" s="9"/>
      <c r="E57" s="9"/>
      <c r="F57" s="9"/>
      <c r="G57" s="9"/>
      <c r="H57" s="9"/>
      <c r="I57" s="3">
        <v>2239702.33</v>
      </c>
    </row>
    <row r="58" spans="1:9" x14ac:dyDescent="0.25">
      <c r="A58" s="9" t="s">
        <v>33</v>
      </c>
      <c r="B58" s="9"/>
      <c r="C58" s="9"/>
      <c r="D58" s="9"/>
      <c r="E58" s="9"/>
      <c r="F58" s="9"/>
      <c r="G58" s="9"/>
      <c r="H58" s="9"/>
      <c r="I58" s="3">
        <v>3585460.5300000012</v>
      </c>
    </row>
    <row r="59" spans="1:9" x14ac:dyDescent="0.25">
      <c r="A59" s="9" t="s">
        <v>38</v>
      </c>
      <c r="B59" s="9"/>
      <c r="C59" s="9"/>
      <c r="D59" s="9"/>
      <c r="E59" s="9"/>
      <c r="F59" s="9"/>
      <c r="G59" s="9"/>
      <c r="H59" s="9"/>
      <c r="I59" s="3">
        <v>2324437.5</v>
      </c>
    </row>
    <row r="60" spans="1:9" x14ac:dyDescent="0.25">
      <c r="A60" s="9" t="s">
        <v>39</v>
      </c>
      <c r="B60" s="9"/>
      <c r="C60" s="9"/>
      <c r="D60" s="9"/>
      <c r="E60" s="9"/>
      <c r="F60" s="9"/>
      <c r="G60" s="9"/>
      <c r="H60" s="9"/>
      <c r="I60" s="6">
        <v>2313915</v>
      </c>
    </row>
    <row r="61" spans="1:9" x14ac:dyDescent="0.25">
      <c r="A61" s="9" t="s">
        <v>43</v>
      </c>
      <c r="B61" s="9"/>
      <c r="C61" s="9"/>
      <c r="D61" s="9"/>
      <c r="E61" s="9"/>
      <c r="F61" s="9"/>
      <c r="G61" s="9"/>
      <c r="H61" s="9"/>
      <c r="I61" s="6">
        <v>2325645</v>
      </c>
    </row>
    <row r="62" spans="1:9" x14ac:dyDescent="0.25">
      <c r="A62" s="9" t="s">
        <v>47</v>
      </c>
      <c r="B62" s="9"/>
      <c r="C62" s="9"/>
      <c r="D62" s="9"/>
      <c r="E62" s="9"/>
      <c r="F62" s="9"/>
      <c r="G62" s="9"/>
      <c r="H62" s="9"/>
      <c r="I62" s="3">
        <v>2312961.0750000011</v>
      </c>
    </row>
    <row r="63" spans="1:9" x14ac:dyDescent="0.25">
      <c r="A63" s="9" t="s">
        <v>48</v>
      </c>
      <c r="B63" s="9"/>
      <c r="C63" s="9"/>
      <c r="D63" s="9"/>
      <c r="E63" s="9"/>
      <c r="F63" s="9"/>
      <c r="G63" s="9"/>
      <c r="H63" s="9"/>
      <c r="I63" s="3">
        <v>2240635.9649999999</v>
      </c>
    </row>
    <row r="64" spans="1:9" x14ac:dyDescent="0.25">
      <c r="A64" s="9" t="s">
        <v>74</v>
      </c>
      <c r="B64" s="9"/>
      <c r="C64" s="9"/>
      <c r="D64" s="9"/>
      <c r="E64" s="9"/>
      <c r="F64" s="9"/>
      <c r="G64" s="9"/>
      <c r="H64" s="9"/>
      <c r="I64" s="3">
        <v>2268792.88</v>
      </c>
    </row>
    <row r="66" spans="1:9" x14ac:dyDescent="0.25">
      <c r="A66" s="9" t="s">
        <v>15</v>
      </c>
      <c r="B66" s="9"/>
      <c r="C66" s="9"/>
      <c r="D66" s="9"/>
      <c r="E66" s="9"/>
      <c r="F66" s="9"/>
      <c r="G66" s="9"/>
      <c r="H66" s="9"/>
      <c r="I66" s="3">
        <v>10570543.25</v>
      </c>
    </row>
    <row r="67" spans="1:9" x14ac:dyDescent="0.25">
      <c r="A67" s="9" t="s">
        <v>16</v>
      </c>
      <c r="B67" s="9"/>
      <c r="C67" s="9"/>
      <c r="D67" s="9"/>
      <c r="E67" s="9"/>
      <c r="F67" s="9"/>
      <c r="G67" s="9"/>
      <c r="H67" s="9"/>
      <c r="I67" s="3">
        <v>10088927.189999999</v>
      </c>
    </row>
    <row r="68" spans="1:9" x14ac:dyDescent="0.25">
      <c r="A68" s="9" t="s">
        <v>17</v>
      </c>
      <c r="B68" s="9"/>
      <c r="C68" s="9"/>
      <c r="D68" s="9"/>
      <c r="E68" s="9"/>
      <c r="F68" s="9"/>
      <c r="G68" s="9"/>
      <c r="H68" s="9"/>
      <c r="I68" s="4">
        <v>8384045.3399999999</v>
      </c>
    </row>
    <row r="69" spans="1:9" x14ac:dyDescent="0.25">
      <c r="A69" s="9" t="s">
        <v>18</v>
      </c>
      <c r="B69" s="9"/>
      <c r="C69" s="9"/>
      <c r="D69" s="9"/>
      <c r="E69" s="9"/>
      <c r="F69" s="9"/>
      <c r="G69" s="9"/>
      <c r="H69" s="9"/>
      <c r="I69" s="4">
        <v>5570036.4399999985</v>
      </c>
    </row>
    <row r="70" spans="1:9" x14ac:dyDescent="0.25">
      <c r="A70" s="9" t="s">
        <v>19</v>
      </c>
      <c r="B70" s="9"/>
      <c r="C70" s="9"/>
      <c r="D70" s="9"/>
      <c r="E70" s="9"/>
      <c r="F70" s="9"/>
      <c r="G70" s="9"/>
      <c r="H70" s="9"/>
      <c r="I70" s="3">
        <v>4273428.68</v>
      </c>
    </row>
    <row r="71" spans="1:9" x14ac:dyDescent="0.25">
      <c r="A71" s="9" t="s">
        <v>34</v>
      </c>
      <c r="B71" s="9"/>
      <c r="C71" s="9"/>
      <c r="D71" s="9"/>
      <c r="E71" s="9"/>
      <c r="F71" s="9"/>
      <c r="G71" s="9"/>
      <c r="H71" s="9"/>
      <c r="I71" s="3">
        <v>3525460.5300000012</v>
      </c>
    </row>
    <row r="72" spans="1:9" x14ac:dyDescent="0.25">
      <c r="A72" s="9" t="s">
        <v>40</v>
      </c>
      <c r="B72" s="9"/>
      <c r="C72" s="9"/>
      <c r="D72" s="9"/>
      <c r="E72" s="9"/>
      <c r="F72" s="9"/>
      <c r="G72" s="9"/>
      <c r="H72" s="9"/>
      <c r="I72" s="3">
        <v>5374406.25</v>
      </c>
    </row>
    <row r="73" spans="1:9" x14ac:dyDescent="0.25">
      <c r="A73" s="9" t="s">
        <v>41</v>
      </c>
      <c r="B73" s="9"/>
      <c r="C73" s="9"/>
      <c r="D73" s="9"/>
      <c r="E73" s="9"/>
      <c r="F73" s="9"/>
      <c r="G73" s="9"/>
      <c r="H73" s="9"/>
      <c r="I73" s="3">
        <v>5440513.7900000038</v>
      </c>
    </row>
    <row r="74" spans="1:9" x14ac:dyDescent="0.25">
      <c r="A74" s="9" t="s">
        <v>61</v>
      </c>
      <c r="B74" s="9"/>
      <c r="C74" s="9"/>
      <c r="D74" s="9"/>
      <c r="E74" s="9"/>
      <c r="F74" s="9"/>
      <c r="G74" s="9"/>
      <c r="H74" s="9"/>
      <c r="I74" s="3">
        <v>5832793.71</v>
      </c>
    </row>
    <row r="75" spans="1:9" x14ac:dyDescent="0.25">
      <c r="A75" s="9" t="s">
        <v>62</v>
      </c>
      <c r="B75" s="9"/>
      <c r="C75" s="9"/>
      <c r="D75" s="9"/>
      <c r="E75" s="9"/>
      <c r="F75" s="9"/>
      <c r="G75" s="9"/>
      <c r="H75" s="9"/>
      <c r="I75" s="3">
        <v>6367907.9199999934</v>
      </c>
    </row>
    <row r="76" spans="1:9" x14ac:dyDescent="0.25">
      <c r="A76" s="9" t="s">
        <v>63</v>
      </c>
      <c r="B76" s="9"/>
      <c r="C76" s="9"/>
      <c r="D76" s="9"/>
      <c r="E76" s="9"/>
      <c r="F76" s="9"/>
      <c r="G76" s="9"/>
      <c r="H76" s="9"/>
      <c r="I76" s="3">
        <v>5498677.7699999996</v>
      </c>
    </row>
    <row r="77" spans="1:9" x14ac:dyDescent="0.25">
      <c r="A77" s="9" t="s">
        <v>75</v>
      </c>
      <c r="B77" s="9"/>
      <c r="C77" s="9"/>
      <c r="D77" s="9"/>
      <c r="E77" s="9"/>
      <c r="F77" s="9"/>
      <c r="G77" s="9"/>
      <c r="H77" s="9"/>
      <c r="I77" s="3" t="s">
        <v>49</v>
      </c>
    </row>
    <row r="78" spans="1:9" x14ac:dyDescent="0.25">
      <c r="I78" s="3"/>
    </row>
    <row r="79" spans="1:9" x14ac:dyDescent="0.25">
      <c r="A79" t="s">
        <v>50</v>
      </c>
      <c r="I79" s="3"/>
    </row>
    <row r="80" spans="1:9" x14ac:dyDescent="0.25">
      <c r="A80" t="s">
        <v>51</v>
      </c>
      <c r="I80" s="3"/>
    </row>
    <row r="81" spans="1:9" x14ac:dyDescent="0.25">
      <c r="A81" t="s">
        <v>52</v>
      </c>
      <c r="I81" s="3"/>
    </row>
    <row r="82" spans="1:9" x14ac:dyDescent="0.25">
      <c r="A82" t="s">
        <v>24</v>
      </c>
      <c r="I82" s="3"/>
    </row>
    <row r="83" spans="1:9" x14ac:dyDescent="0.25">
      <c r="A83" t="s">
        <v>35</v>
      </c>
    </row>
    <row r="84" spans="1:9" x14ac:dyDescent="0.25">
      <c r="A84" t="s">
        <v>45</v>
      </c>
    </row>
  </sheetData>
  <mergeCells count="68">
    <mergeCell ref="A50:H50"/>
    <mergeCell ref="A62:H62"/>
    <mergeCell ref="A75:H75"/>
    <mergeCell ref="A63:H63"/>
    <mergeCell ref="A76:H76"/>
    <mergeCell ref="A73:H73"/>
    <mergeCell ref="A71:H71"/>
    <mergeCell ref="A70:H70"/>
    <mergeCell ref="A69:H69"/>
    <mergeCell ref="A72:H72"/>
    <mergeCell ref="A64:H64"/>
    <mergeCell ref="A30:H30"/>
    <mergeCell ref="A31:H31"/>
    <mergeCell ref="A32:H32"/>
    <mergeCell ref="A33:H33"/>
    <mergeCell ref="A41:H41"/>
    <mergeCell ref="A34:H34"/>
    <mergeCell ref="A35:H35"/>
    <mergeCell ref="A36:H36"/>
    <mergeCell ref="A38:H38"/>
    <mergeCell ref="A37:H37"/>
    <mergeCell ref="A48:H48"/>
    <mergeCell ref="A61:H61"/>
    <mergeCell ref="A74:H74"/>
    <mergeCell ref="A43:H43"/>
    <mergeCell ref="A42:H42"/>
    <mergeCell ref="A56:H56"/>
    <mergeCell ref="A57:H57"/>
    <mergeCell ref="A66:H66"/>
    <mergeCell ref="A67:H67"/>
    <mergeCell ref="A68:H68"/>
    <mergeCell ref="A58:H58"/>
    <mergeCell ref="A44:H44"/>
    <mergeCell ref="A45:H45"/>
    <mergeCell ref="A53:H53"/>
    <mergeCell ref="A54:H54"/>
    <mergeCell ref="A55:H55"/>
    <mergeCell ref="A10:H10"/>
    <mergeCell ref="A11:H11"/>
    <mergeCell ref="A12:H12"/>
    <mergeCell ref="A14:H14"/>
    <mergeCell ref="A13:H13"/>
    <mergeCell ref="A5:H5"/>
    <mergeCell ref="A6:H6"/>
    <mergeCell ref="A7:H7"/>
    <mergeCell ref="A8:H8"/>
    <mergeCell ref="A9:H9"/>
    <mergeCell ref="A23:H23"/>
    <mergeCell ref="A24:H24"/>
    <mergeCell ref="A26:H26"/>
    <mergeCell ref="A25:H25"/>
    <mergeCell ref="A17:H17"/>
    <mergeCell ref="A77:H77"/>
    <mergeCell ref="A18:H18"/>
    <mergeCell ref="A19:H19"/>
    <mergeCell ref="A20:H20"/>
    <mergeCell ref="A15:H15"/>
    <mergeCell ref="A39:H39"/>
    <mergeCell ref="A27:H27"/>
    <mergeCell ref="A49:H49"/>
    <mergeCell ref="A46:H46"/>
    <mergeCell ref="A47:H47"/>
    <mergeCell ref="A59:H59"/>
    <mergeCell ref="A60:H60"/>
    <mergeCell ref="A51:H51"/>
    <mergeCell ref="A21:H21"/>
    <mergeCell ref="A29:H29"/>
    <mergeCell ref="A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DE MAIO</dc:creator>
  <cp:lastModifiedBy>SALVATORE DE MAIO</cp:lastModifiedBy>
  <dcterms:created xsi:type="dcterms:W3CDTF">2018-07-19T10:26:50Z</dcterms:created>
  <dcterms:modified xsi:type="dcterms:W3CDTF">2024-09-13T15:33:49Z</dcterms:modified>
</cp:coreProperties>
</file>