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17280\Desktop\TRASPARENZA E CORRUZIONE\adempimenti 2024\"/>
    </mc:Choice>
  </mc:AlternateContent>
  <xr:revisionPtr revIDLastSave="0" documentId="13_ncr:1_{07F49A6A-F57F-4ECA-B809-933AD502A3F7}" xr6:coauthVersionLast="47" xr6:coauthVersionMax="47" xr10:uidLastSave="{00000000-0000-0000-0000-000000000000}"/>
  <bookViews>
    <workbookView xWindow="25080" yWindow="-120" windowWidth="25440" windowHeight="15390" xr2:uid="{D7629954-EA4D-443B-A9B2-19BCB4CCEDE9}"/>
  </bookViews>
  <sheets>
    <sheet name="Retribuzione_Responsabili_UDCP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9" i="2" l="1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F22" i="1"/>
</calcChain>
</file>

<file path=xl/sharedStrings.xml><?xml version="1.0" encoding="utf-8"?>
<sst xmlns="http://schemas.openxmlformats.org/spreadsheetml/2006/main" count="2416" uniqueCount="810">
  <si>
    <t>RETRIBUZIONE RESPONSABILI DEGLI  UFFICI DI DIRETTA COLLABORAZIONE DEL PRESIDENTE *****</t>
  </si>
  <si>
    <t>Med</t>
  </si>
  <si>
    <t>Cognome</t>
  </si>
  <si>
    <t>Nome</t>
  </si>
  <si>
    <t>Stipendio Tabellare</t>
  </si>
  <si>
    <t>Indennità di Vacanza Contrattuale</t>
  </si>
  <si>
    <t>Altre indennità</t>
  </si>
  <si>
    <t>Retribuzione di Posizione          ****</t>
  </si>
  <si>
    <t>Indennità Onnicomprensiva</t>
  </si>
  <si>
    <t>Missioni pagate dal 01/01/2024 al 31/03/2024</t>
  </si>
  <si>
    <t>Missioni pagate dal 01/04/2024 al 30/06/2024</t>
  </si>
  <si>
    <t>Missioni pagate dal 01/07/2024 al 30/09/2024</t>
  </si>
  <si>
    <t>Missioni pagate dal 01/10/2024 al 31/12/2024</t>
  </si>
  <si>
    <t xml:space="preserve">BOVE </t>
  </si>
  <si>
    <t>ALMERINA</t>
  </si>
  <si>
    <t>159.112,70*</t>
  </si>
  <si>
    <t>SALERNO</t>
  </si>
  <si>
    <t>MARIA</t>
  </si>
  <si>
    <t>127.400,56***</t>
  </si>
  <si>
    <t>RUSSO</t>
  </si>
  <si>
    <t>PAOLO</t>
  </si>
  <si>
    <t>MONTANARI</t>
  </si>
  <si>
    <t>GUALFARDO</t>
  </si>
  <si>
    <t>MASTURSI</t>
  </si>
  <si>
    <t>CARMELO</t>
  </si>
  <si>
    <t>SOMMA</t>
  </si>
  <si>
    <t>116.252,56***</t>
  </si>
  <si>
    <t>VITIELLO</t>
  </si>
  <si>
    <t>FRANCESCO</t>
  </si>
  <si>
    <t>*Indennità relativa alla carica di Capo di Gabinetto</t>
  </si>
  <si>
    <t xml:space="preserve">**Retribuzione per l'incarico di Dirigente  della UOD 60.01.16 </t>
  </si>
  <si>
    <t>***Indennità relativa alla carica di Vice Capo di Gabinetto</t>
  </si>
  <si>
    <t>****   L'importo della retribuzione di posizione risulta aggiornato al CCDI 2014 ed al CCNL 16/07/2024</t>
  </si>
  <si>
    <t>*****In relazione agli adempimenti di cui all'art. 14, comma 1 ter II periodo, si rappresenta che nessun Responsabile UDCP ha superato il limite dell'ammontare degli emolumenti percepiti a carico delle finanze pubbliche previsto dall'art. 23-ter D.L. n. 201/2011, convertito dalla L. n. 214/2011, così come modificato dall'art. 13, comma 1, del D.L. n. 66/2014 e dell'art. 1, comma 68, Legge 234/2021.</t>
  </si>
  <si>
    <t>CESSATI</t>
  </si>
  <si>
    <t>Matr.</t>
  </si>
  <si>
    <t>RIA - Altri Assegni ad Personam</t>
  </si>
  <si>
    <t>Retribuzione di Posizione</t>
  </si>
  <si>
    <t>ALFONSO</t>
  </si>
  <si>
    <t>SERGIO</t>
  </si>
  <si>
    <t>DE ROSA</t>
  </si>
  <si>
    <t>MARIO</t>
  </si>
  <si>
    <t>GERARDO</t>
  </si>
  <si>
    <t>MICHELE</t>
  </si>
  <si>
    <t>BORGO</t>
  </si>
  <si>
    <t>MAURIZIO</t>
  </si>
  <si>
    <t>D'ONOFRIO</t>
  </si>
  <si>
    <t>RAPHAEL</t>
  </si>
  <si>
    <t>CELOTTO</t>
  </si>
  <si>
    <t>MANDATO</t>
  </si>
  <si>
    <t>GRAZIELLA</t>
  </si>
  <si>
    <t>119.410,56***</t>
  </si>
  <si>
    <t xml:space="preserve"> Personale  in comando o in aspettativa</t>
  </si>
  <si>
    <t>FALCIATORE</t>
  </si>
  <si>
    <t>MARIA GRAZIA</t>
  </si>
  <si>
    <t>CID</t>
  </si>
  <si>
    <t>Utà org</t>
  </si>
  <si>
    <t>TpDIP</t>
  </si>
  <si>
    <t>Expr1007</t>
  </si>
  <si>
    <t>7</t>
  </si>
  <si>
    <t>8</t>
  </si>
  <si>
    <t>9</t>
  </si>
  <si>
    <t>Totale</t>
  </si>
  <si>
    <t>501107</t>
  </si>
  <si>
    <t>ABBATE</t>
  </si>
  <si>
    <t>SIMONA</t>
  </si>
  <si>
    <t>DC</t>
  </si>
  <si>
    <t>2156</t>
  </si>
  <si>
    <t>410102</t>
  </si>
  <si>
    <t>ABBONDANTE</t>
  </si>
  <si>
    <t>DARIA</t>
  </si>
  <si>
    <t>501105</t>
  </si>
  <si>
    <t>ABETI</t>
  </si>
  <si>
    <t>501706</t>
  </si>
  <si>
    <t>ACETO</t>
  </si>
  <si>
    <t>GIANLUCA</t>
  </si>
  <si>
    <t>600114</t>
  </si>
  <si>
    <t>ADDIVINOLA</t>
  </si>
  <si>
    <t>ERMINIA</t>
  </si>
  <si>
    <t>501108</t>
  </si>
  <si>
    <t>ADINOLFI</t>
  </si>
  <si>
    <t>LUIGI</t>
  </si>
  <si>
    <t>600691</t>
  </si>
  <si>
    <t>AFFUSO</t>
  </si>
  <si>
    <t>PASQUALE</t>
  </si>
  <si>
    <t>500726</t>
  </si>
  <si>
    <t>ALA</t>
  </si>
  <si>
    <t>ALFINITO</t>
  </si>
  <si>
    <t>ANTONIO</t>
  </si>
  <si>
    <t>500725</t>
  </si>
  <si>
    <t>ALLOCCA</t>
  </si>
  <si>
    <t>501481</t>
  </si>
  <si>
    <t>AMENDOLA</t>
  </si>
  <si>
    <t>500723</t>
  </si>
  <si>
    <t>ANDREOTTI</t>
  </si>
  <si>
    <t>ANIELLO</t>
  </si>
  <si>
    <t>501501</t>
  </si>
  <si>
    <t>ANNICCHIARICO</t>
  </si>
  <si>
    <t>NICOLA</t>
  </si>
  <si>
    <t>600100</t>
  </si>
  <si>
    <t>ANNUNZIATA</t>
  </si>
  <si>
    <t>SALVATORE</t>
  </si>
  <si>
    <t>500793</t>
  </si>
  <si>
    <t>ANSANELLI</t>
  </si>
  <si>
    <t>CLAUDIO</t>
  </si>
  <si>
    <t>DR</t>
  </si>
  <si>
    <t>501807</t>
  </si>
  <si>
    <t>ANTICHI PETROSINO</t>
  </si>
  <si>
    <t>GIANCARLO</t>
  </si>
  <si>
    <t>500718</t>
  </si>
  <si>
    <t>APUZZO</t>
  </si>
  <si>
    <t>500806</t>
  </si>
  <si>
    <t>ARTUSO</t>
  </si>
  <si>
    <t>GIUSEPPE</t>
  </si>
  <si>
    <t>ASCIONE</t>
  </si>
  <si>
    <t>ANNA MARTINA</t>
  </si>
  <si>
    <t>AURIEMMA</t>
  </si>
  <si>
    <t>MARTINA</t>
  </si>
  <si>
    <t>AVOSSA</t>
  </si>
  <si>
    <t>501709</t>
  </si>
  <si>
    <t>BARBARITO</t>
  </si>
  <si>
    <t>GIULIANO</t>
  </si>
  <si>
    <t>BARONE</t>
  </si>
  <si>
    <t>ANTONIETTA</t>
  </si>
  <si>
    <t>501700</t>
  </si>
  <si>
    <t>BARRETTA</t>
  </si>
  <si>
    <t>ANTONELLO</t>
  </si>
  <si>
    <t>BASSO</t>
  </si>
  <si>
    <t>MARIACARMELA</t>
  </si>
  <si>
    <t>600602</t>
  </si>
  <si>
    <t>BENEDETTO</t>
  </si>
  <si>
    <t>BENVENUTO</t>
  </si>
  <si>
    <t>VINCENZO</t>
  </si>
  <si>
    <t>600905</t>
  </si>
  <si>
    <t>BERARDI</t>
  </si>
  <si>
    <t>FELICE</t>
  </si>
  <si>
    <t>BERRITTO</t>
  </si>
  <si>
    <t>ROSARIA</t>
  </si>
  <si>
    <t>501394</t>
  </si>
  <si>
    <t>BERTONI</t>
  </si>
  <si>
    <t>500204</t>
  </si>
  <si>
    <t>BEVAR</t>
  </si>
  <si>
    <t>CLAUDIA</t>
  </si>
  <si>
    <t>501802</t>
  </si>
  <si>
    <t>BIAFORE</t>
  </si>
  <si>
    <t>MAURO</t>
  </si>
  <si>
    <t>BIBIANI</t>
  </si>
  <si>
    <t>601100</t>
  </si>
  <si>
    <t>BISOGNO</t>
  </si>
  <si>
    <t>MASSIMO</t>
  </si>
  <si>
    <t>400110</t>
  </si>
  <si>
    <t>BOCCHETTI</t>
  </si>
  <si>
    <t>ANTONELLA</t>
  </si>
  <si>
    <t>500206</t>
  </si>
  <si>
    <t>BONAVITA</t>
  </si>
  <si>
    <t>500720</t>
  </si>
  <si>
    <t>BOTTA</t>
  </si>
  <si>
    <t>992300</t>
  </si>
  <si>
    <t>600119</t>
  </si>
  <si>
    <t>BOVE</t>
  </si>
  <si>
    <t>500722</t>
  </si>
  <si>
    <t>BRANCA</t>
  </si>
  <si>
    <t>LUCA</t>
  </si>
  <si>
    <t>601200</t>
  </si>
  <si>
    <t>BRANCACCIO</t>
  </si>
  <si>
    <t>501502</t>
  </si>
  <si>
    <t>BRIGIDA</t>
  </si>
  <si>
    <t>ELENA</t>
  </si>
  <si>
    <t>501318</t>
  </si>
  <si>
    <t>BRIGNOLA</t>
  </si>
  <si>
    <t>501300</t>
  </si>
  <si>
    <t>BRUNO</t>
  </si>
  <si>
    <t>VALENTINA</t>
  </si>
  <si>
    <t>500491</t>
  </si>
  <si>
    <t>BUONO</t>
  </si>
  <si>
    <t>PIETRO</t>
  </si>
  <si>
    <t>500791</t>
  </si>
  <si>
    <t>BUONOCORE</t>
  </si>
  <si>
    <t>VIVIEN</t>
  </si>
  <si>
    <t>601101</t>
  </si>
  <si>
    <t>CACCAVALE</t>
  </si>
  <si>
    <t>FRANCESCO SAVERIO</t>
  </si>
  <si>
    <t>500616</t>
  </si>
  <si>
    <t>CALABRESE</t>
  </si>
  <si>
    <t>ANNA</t>
  </si>
  <si>
    <t>600111</t>
  </si>
  <si>
    <t>CALDANO</t>
  </si>
  <si>
    <t>DONATA</t>
  </si>
  <si>
    <t>500719</t>
  </si>
  <si>
    <t>CAMMARANO</t>
  </si>
  <si>
    <t>CAMMISA</t>
  </si>
  <si>
    <t>501800</t>
  </si>
  <si>
    <t>CAPASSO</t>
  </si>
  <si>
    <t>VITTORIO</t>
  </si>
  <si>
    <t>CAPITANIO</t>
  </si>
  <si>
    <t>400101</t>
  </si>
  <si>
    <t>CAPONIGRO</t>
  </si>
  <si>
    <t>ANGELO</t>
  </si>
  <si>
    <t>CAPUANO</t>
  </si>
  <si>
    <t>500800</t>
  </si>
  <si>
    <t>CARANNANTE</t>
  </si>
  <si>
    <t>CARAVANO</t>
  </si>
  <si>
    <t>LUCIO</t>
  </si>
  <si>
    <t>CARDINALE</t>
  </si>
  <si>
    <t>DOMENICO</t>
  </si>
  <si>
    <t>CARELLA</t>
  </si>
  <si>
    <t>DANIELA</t>
  </si>
  <si>
    <t>CARILLO</t>
  </si>
  <si>
    <t>CARNEVALE</t>
  </si>
  <si>
    <t>CARRAVETTA</t>
  </si>
  <si>
    <t>GIOVANNA</t>
  </si>
  <si>
    <t>501192</t>
  </si>
  <si>
    <t>CASERTA</t>
  </si>
  <si>
    <t>GENNARO</t>
  </si>
  <si>
    <t>CASORIA</t>
  </si>
  <si>
    <t>600112</t>
  </si>
  <si>
    <t>CASTALDO</t>
  </si>
  <si>
    <t>CASTELLUCCIO</t>
  </si>
  <si>
    <t>ALBERICO</t>
  </si>
  <si>
    <t>CAVALLO</t>
  </si>
  <si>
    <t>CELENTANO</t>
  </si>
  <si>
    <t>FORTUNATA</t>
  </si>
  <si>
    <t>CENICCOLA</t>
  </si>
  <si>
    <t>SERENA</t>
  </si>
  <si>
    <t>501591</t>
  </si>
  <si>
    <t>CENNAME</t>
  </si>
  <si>
    <t>ANTONIA</t>
  </si>
  <si>
    <t>CERRATO</t>
  </si>
  <si>
    <t>UMBERTO MARIA</t>
  </si>
  <si>
    <t>400109</t>
  </si>
  <si>
    <t>CESARIO</t>
  </si>
  <si>
    <t>501101</t>
  </si>
  <si>
    <t>CHIAVELLI</t>
  </si>
  <si>
    <t>MARIA ADELE</t>
  </si>
  <si>
    <t>600604</t>
  </si>
  <si>
    <t>CIANI</t>
  </si>
  <si>
    <t>EGIDIO</t>
  </si>
  <si>
    <t>CIARAMELLA</t>
  </si>
  <si>
    <t>CIARDI</t>
  </si>
  <si>
    <t>EMMA ALESSANDRA</t>
  </si>
  <si>
    <t>CICCARELLI</t>
  </si>
  <si>
    <t>MARIANGELA</t>
  </si>
  <si>
    <t>CIERVO</t>
  </si>
  <si>
    <t>CILIBERTI</t>
  </si>
  <si>
    <t>CILVETTI</t>
  </si>
  <si>
    <t>FRANCESCO PIO</t>
  </si>
  <si>
    <t>CITRO</t>
  </si>
  <si>
    <t>COLELLA</t>
  </si>
  <si>
    <t>FERDINANDO</t>
  </si>
  <si>
    <t>COLUCCI</t>
  </si>
  <si>
    <t>ACHILLE</t>
  </si>
  <si>
    <t>CONSALVO</t>
  </si>
  <si>
    <t>ALDO</t>
  </si>
  <si>
    <t>600192</t>
  </si>
  <si>
    <t>CONSOLI</t>
  </si>
  <si>
    <t>COPPOLA</t>
  </si>
  <si>
    <t>CORBOSIERO</t>
  </si>
  <si>
    <t>500413</t>
  </si>
  <si>
    <t>CORCIONE</t>
  </si>
  <si>
    <t>BIANCA</t>
  </si>
  <si>
    <t>CORVINO</t>
  </si>
  <si>
    <t>COSCIA</t>
  </si>
  <si>
    <t>BIAGIO ANTONIO</t>
  </si>
  <si>
    <t>COSTA</t>
  </si>
  <si>
    <t>GIOVANNI</t>
  </si>
  <si>
    <t>COSTABILE</t>
  </si>
  <si>
    <t>SABATO</t>
  </si>
  <si>
    <t>CRESCI</t>
  </si>
  <si>
    <t>TERESA</t>
  </si>
  <si>
    <t>CRIMALDI</t>
  </si>
  <si>
    <t>500407</t>
  </si>
  <si>
    <t>CRINO</t>
  </si>
  <si>
    <t>CRISTIANO</t>
  </si>
  <si>
    <t>CRISTINZO</t>
  </si>
  <si>
    <t>ANNAMARIA</t>
  </si>
  <si>
    <t>CROCAMO</t>
  </si>
  <si>
    <t>CANDIDA</t>
  </si>
  <si>
    <t>CURTO</t>
  </si>
  <si>
    <t>SILVIA</t>
  </si>
  <si>
    <t>D'ACQUISTO</t>
  </si>
  <si>
    <t>501494</t>
  </si>
  <si>
    <t>D'ADAMO</t>
  </si>
  <si>
    <t>D'AGOSTINO</t>
  </si>
  <si>
    <t>ANNALISA</t>
  </si>
  <si>
    <t>MICHELA</t>
  </si>
  <si>
    <t>UGO</t>
  </si>
  <si>
    <t>DAINOTTO</t>
  </si>
  <si>
    <t>ADELE</t>
  </si>
  <si>
    <t>D'ALVIA</t>
  </si>
  <si>
    <t>CARMINE</t>
  </si>
  <si>
    <t>501100</t>
  </si>
  <si>
    <t>DAMIANI</t>
  </si>
  <si>
    <t>D'ANGELO</t>
  </si>
  <si>
    <t>SOFIA</t>
  </si>
  <si>
    <t>DANIELE</t>
  </si>
  <si>
    <t>RAFFAELE</t>
  </si>
  <si>
    <t>D'ANIELLO</t>
  </si>
  <si>
    <t>501804</t>
  </si>
  <si>
    <t>D'ANNA</t>
  </si>
  <si>
    <t>D'APONTE</t>
  </si>
  <si>
    <t>LUCIANO</t>
  </si>
  <si>
    <t>D'ARCO</t>
  </si>
  <si>
    <t>DE BENEDICTIS</t>
  </si>
  <si>
    <t>500807</t>
  </si>
  <si>
    <t>DE BERNARDI</t>
  </si>
  <si>
    <t>DE DONATO</t>
  </si>
  <si>
    <t>MARIA AGNESE</t>
  </si>
  <si>
    <t>700504</t>
  </si>
  <si>
    <t>RENATO</t>
  </si>
  <si>
    <t>700503</t>
  </si>
  <si>
    <t>DE FALCO</t>
  </si>
  <si>
    <t>500203</t>
  </si>
  <si>
    <t>FRANCESCA</t>
  </si>
  <si>
    <t>600694</t>
  </si>
  <si>
    <t>VIVIANA</t>
  </si>
  <si>
    <t>DE FRAIA</t>
  </si>
  <si>
    <t>ALESSANDRO</t>
  </si>
  <si>
    <t>501806</t>
  </si>
  <si>
    <t>DE FRANCESCO</t>
  </si>
  <si>
    <t>DE FRANCISCIS DI CASANOVA</t>
  </si>
  <si>
    <t>EMIDDIO</t>
  </si>
  <si>
    <t>600113</t>
  </si>
  <si>
    <t>DE GENNARO</t>
  </si>
  <si>
    <t>MARIA VITTORIA</t>
  </si>
  <si>
    <t>500293</t>
  </si>
  <si>
    <t>VALERIA</t>
  </si>
  <si>
    <t>DE LAURI</t>
  </si>
  <si>
    <t>DE LUCIA</t>
  </si>
  <si>
    <t>DE MARTINO</t>
  </si>
  <si>
    <t>TIZIANA</t>
  </si>
  <si>
    <t>DE MILITA</t>
  </si>
  <si>
    <t>FRANCO</t>
  </si>
  <si>
    <t>501393</t>
  </si>
  <si>
    <t>DE NISCO</t>
  </si>
  <si>
    <t>DE ORSI</t>
  </si>
  <si>
    <t>PAOLA</t>
  </si>
  <si>
    <t>DE PAOLIS</t>
  </si>
  <si>
    <t>FABIO</t>
  </si>
  <si>
    <t>MASSIMILIANO</t>
  </si>
  <si>
    <t>DE SIMONE</t>
  </si>
  <si>
    <t>GIULIA</t>
  </si>
  <si>
    <t>DE VIVO</t>
  </si>
  <si>
    <t>DEL GAUDIO</t>
  </si>
  <si>
    <t>LUISA</t>
  </si>
  <si>
    <t>DEL GUACCHIO</t>
  </si>
  <si>
    <t>MARINA</t>
  </si>
  <si>
    <t>DEL MONDO</t>
  </si>
  <si>
    <t>DEL VECCHIO</t>
  </si>
  <si>
    <t>600606</t>
  </si>
  <si>
    <t>DELLA CORTE</t>
  </si>
  <si>
    <t>DELLA PERUTA</t>
  </si>
  <si>
    <t>ANIELLO MARIA</t>
  </si>
  <si>
    <t>MARCO</t>
  </si>
  <si>
    <t>DELLE CAVE</t>
  </si>
  <si>
    <t>OTTAVIA</t>
  </si>
  <si>
    <t>DI BIASE</t>
  </si>
  <si>
    <t>ADRIANO</t>
  </si>
  <si>
    <t>DI BLASI</t>
  </si>
  <si>
    <t>RAFFAELLA</t>
  </si>
  <si>
    <t>DI CAPRIO</t>
  </si>
  <si>
    <t>GIANFRANCO</t>
  </si>
  <si>
    <t>DI DOMENICO</t>
  </si>
  <si>
    <t>DI DONNA</t>
  </si>
  <si>
    <t>DI FEO</t>
  </si>
  <si>
    <t>SONIA</t>
  </si>
  <si>
    <t>DI GENNARO</t>
  </si>
  <si>
    <t>ANTONINO</t>
  </si>
  <si>
    <t>600118</t>
  </si>
  <si>
    <t>DI LASCIO</t>
  </si>
  <si>
    <t>ALBA</t>
  </si>
  <si>
    <t>DI LAURO</t>
  </si>
  <si>
    <t>DI MAIO</t>
  </si>
  <si>
    <t>STEFANIA</t>
  </si>
  <si>
    <t>DI MAURO</t>
  </si>
  <si>
    <t>DI MEO</t>
  </si>
  <si>
    <t>VITO</t>
  </si>
  <si>
    <t>DI NARDO</t>
  </si>
  <si>
    <t>ELIA</t>
  </si>
  <si>
    <t>DI NUTO</t>
  </si>
  <si>
    <t>DI NUZZO</t>
  </si>
  <si>
    <t>FABRIZIA</t>
  </si>
  <si>
    <t>DI PRISCO</t>
  </si>
  <si>
    <t>DI SPIRITO</t>
  </si>
  <si>
    <t>DI STEFANO</t>
  </si>
  <si>
    <t>DONISI</t>
  </si>
  <si>
    <t>DONNABELLA</t>
  </si>
  <si>
    <t>DANILO GIORGIO</t>
  </si>
  <si>
    <t>D'URSO</t>
  </si>
  <si>
    <t>MARIA ANTONIETTA</t>
  </si>
  <si>
    <t>501202</t>
  </si>
  <si>
    <t>ERCOLE</t>
  </si>
  <si>
    <t>ELISA</t>
  </si>
  <si>
    <t>ESPOSITO</t>
  </si>
  <si>
    <t>FABRIZIO</t>
  </si>
  <si>
    <t>FALCO</t>
  </si>
  <si>
    <t>500200</t>
  </si>
  <si>
    <t>FARINA</t>
  </si>
  <si>
    <t>FASULO</t>
  </si>
  <si>
    <t>IGNAZIO</t>
  </si>
  <si>
    <t>FERNICOLA</t>
  </si>
  <si>
    <t>FERRARA</t>
  </si>
  <si>
    <t>ADRIANA</t>
  </si>
  <si>
    <t>EMILIO</t>
  </si>
  <si>
    <t>MARTA</t>
  </si>
  <si>
    <t>FERRARO</t>
  </si>
  <si>
    <t>500404</t>
  </si>
  <si>
    <t>FERRIERO</t>
  </si>
  <si>
    <t>ANNA MARIA</t>
  </si>
  <si>
    <t>FEVOLA</t>
  </si>
  <si>
    <t>FILIPPELLI</t>
  </si>
  <si>
    <t>500801</t>
  </si>
  <si>
    <t>FILIPPINI</t>
  </si>
  <si>
    <t>FILOMENA</t>
  </si>
  <si>
    <t>LORENZO</t>
  </si>
  <si>
    <t>FINARDI</t>
  </si>
  <si>
    <t>DANILO</t>
  </si>
  <si>
    <t>FIORE</t>
  </si>
  <si>
    <t>CARLO</t>
  </si>
  <si>
    <t>FIORELLA</t>
  </si>
  <si>
    <t>FIUME</t>
  </si>
  <si>
    <t>MARIA GIOVANNA</t>
  </si>
  <si>
    <t>FONTANA</t>
  </si>
  <si>
    <t>600907</t>
  </si>
  <si>
    <t>FORMISANO</t>
  </si>
  <si>
    <t>CATELLO</t>
  </si>
  <si>
    <t>FOSCHINI</t>
  </si>
  <si>
    <t>PASQUALE NANDO</t>
  </si>
  <si>
    <t>FRAGNITO</t>
  </si>
  <si>
    <t>FLORIANA</t>
  </si>
  <si>
    <t>501320</t>
  </si>
  <si>
    <t>FRANCOLINO</t>
  </si>
  <si>
    <t>ROCCHINA</t>
  </si>
  <si>
    <t>FREDA</t>
  </si>
  <si>
    <t>FREZZA</t>
  </si>
  <si>
    <t>MARIA TERESA</t>
  </si>
  <si>
    <t>500894</t>
  </si>
  <si>
    <t>FUSCO</t>
  </si>
  <si>
    <t>GALDI</t>
  </si>
  <si>
    <t>ASSUNTA</t>
  </si>
  <si>
    <t>GALIANO</t>
  </si>
  <si>
    <t>GALLEVI</t>
  </si>
  <si>
    <t>ALESSANDRA</t>
  </si>
  <si>
    <t>GALLO</t>
  </si>
  <si>
    <t>DESIREE</t>
  </si>
  <si>
    <t>GAMBARDELLA</t>
  </si>
  <si>
    <t>GAUDINO</t>
  </si>
  <si>
    <t>501705</t>
  </si>
  <si>
    <t>GAUDIOSI</t>
  </si>
  <si>
    <t>GENTILE</t>
  </si>
  <si>
    <t>GERMINO</t>
  </si>
  <si>
    <t>GIARLETTA</t>
  </si>
  <si>
    <t>GIORDANO</t>
  </si>
  <si>
    <t>410100</t>
  </si>
  <si>
    <t>GIORGI ROSSI</t>
  </si>
  <si>
    <t>ANNIA</t>
  </si>
  <si>
    <t>GIOVINE</t>
  </si>
  <si>
    <t>DIEGO</t>
  </si>
  <si>
    <t>GIULIVO</t>
  </si>
  <si>
    <t>ITALO</t>
  </si>
  <si>
    <t>GLIOTTONE</t>
  </si>
  <si>
    <t>PIERO</t>
  </si>
  <si>
    <t>GRASSINO</t>
  </si>
  <si>
    <t>GRASSO</t>
  </si>
  <si>
    <t>COSTANTINO</t>
  </si>
  <si>
    <t>500402</t>
  </si>
  <si>
    <t>GRECO</t>
  </si>
  <si>
    <t>MORENA</t>
  </si>
  <si>
    <t>GRIECO</t>
  </si>
  <si>
    <t>500721</t>
  </si>
  <si>
    <t>GRIFFO</t>
  </si>
  <si>
    <t>RAFFAELE VITTORIO</t>
  </si>
  <si>
    <t>GUIDA</t>
  </si>
  <si>
    <t>GIANLUIGI</t>
  </si>
  <si>
    <t>IACCARINO</t>
  </si>
  <si>
    <t>IANNOTTA</t>
  </si>
  <si>
    <t>501106</t>
  </si>
  <si>
    <t>IMBRIACO</t>
  </si>
  <si>
    <t>ANNINO</t>
  </si>
  <si>
    <t>IMPARATO</t>
  </si>
  <si>
    <t>FRANCESCO PAOLO</t>
  </si>
  <si>
    <t>600116</t>
  </si>
  <si>
    <t>INGLESE</t>
  </si>
  <si>
    <t>GIOVANNA VALENTINA</t>
  </si>
  <si>
    <t>INNAMORATO</t>
  </si>
  <si>
    <t>ROSALINA</t>
  </si>
  <si>
    <t>IODICE</t>
  </si>
  <si>
    <t>IONTA</t>
  </si>
  <si>
    <t>IOSSA</t>
  </si>
  <si>
    <t>ROSA</t>
  </si>
  <si>
    <t>IOVINELLA</t>
  </si>
  <si>
    <t>CRISTINA</t>
  </si>
  <si>
    <t>501801</t>
  </si>
  <si>
    <t>IPPOLITO</t>
  </si>
  <si>
    <t>ILARIA</t>
  </si>
  <si>
    <t>501104</t>
  </si>
  <si>
    <t>IRLANDA</t>
  </si>
  <si>
    <t>ITALIANO</t>
  </si>
  <si>
    <t>ROSA ANTONIA</t>
  </si>
  <si>
    <t>KARIMI MANECH</t>
  </si>
  <si>
    <t>SORAYA</t>
  </si>
  <si>
    <t>LA MANNA</t>
  </si>
  <si>
    <t>GIUSEPPE CARMINE</t>
  </si>
  <si>
    <t>LA PORTA</t>
  </si>
  <si>
    <t>LAPENTA</t>
  </si>
  <si>
    <t>LASCO</t>
  </si>
  <si>
    <t>LASSANDRO</t>
  </si>
  <si>
    <t>ALFREDO</t>
  </si>
  <si>
    <t>LAVORGNA</t>
  </si>
  <si>
    <t>ROSANNA</t>
  </si>
  <si>
    <t>LEPORE</t>
  </si>
  <si>
    <t>TEODOSIO</t>
  </si>
  <si>
    <t>LESO</t>
  </si>
  <si>
    <t>LETIZIA</t>
  </si>
  <si>
    <t>MODESTO</t>
  </si>
  <si>
    <t>LETO</t>
  </si>
  <si>
    <t>SANTO</t>
  </si>
  <si>
    <t>LIBRANDO</t>
  </si>
  <si>
    <t>LICATA</t>
  </si>
  <si>
    <t>RICCARDO</t>
  </si>
  <si>
    <t>LIGUORI</t>
  </si>
  <si>
    <t>LIMONGELLI</t>
  </si>
  <si>
    <t>DIONISIO</t>
  </si>
  <si>
    <t>LUISI</t>
  </si>
  <si>
    <t>ANGELA MARIA</t>
  </si>
  <si>
    <t>LUONGO</t>
  </si>
  <si>
    <t>MARILINA</t>
  </si>
  <si>
    <t>LUPIGNO</t>
  </si>
  <si>
    <t>MAGGIO'</t>
  </si>
  <si>
    <t>MAGLIO</t>
  </si>
  <si>
    <t>MAIONE</t>
  </si>
  <si>
    <t>MAISTO</t>
  </si>
  <si>
    <t>MALFERA'</t>
  </si>
  <si>
    <t>600600</t>
  </si>
  <si>
    <t>MANDUCA</t>
  </si>
  <si>
    <t>500605</t>
  </si>
  <si>
    <t>MANGANIELLO</t>
  </si>
  <si>
    <t>CORRADO</t>
  </si>
  <si>
    <t>MANGANO</t>
  </si>
  <si>
    <t>501792</t>
  </si>
  <si>
    <t>MANZI</t>
  </si>
  <si>
    <t>ROSARIO</t>
  </si>
  <si>
    <t>MARANO</t>
  </si>
  <si>
    <t>GABRIELE</t>
  </si>
  <si>
    <t>MARCHITIELLO</t>
  </si>
  <si>
    <t>MARGARITA</t>
  </si>
  <si>
    <t>MARINELLI</t>
  </si>
  <si>
    <t>GIOCONDA</t>
  </si>
  <si>
    <t>MARINO</t>
  </si>
  <si>
    <t>MARRUCCELLI</t>
  </si>
  <si>
    <t>EVELIN</t>
  </si>
  <si>
    <t>MARTINELLI</t>
  </si>
  <si>
    <t>GIULIO</t>
  </si>
  <si>
    <t>600117</t>
  </si>
  <si>
    <t>MARZOCCHELLA</t>
  </si>
  <si>
    <t>MASCIA</t>
  </si>
  <si>
    <t>MASCOLINI</t>
  </si>
  <si>
    <t>MASELLI</t>
  </si>
  <si>
    <t>MASSARELLI</t>
  </si>
  <si>
    <t>ILARIO</t>
  </si>
  <si>
    <t>MASSIMINO</t>
  </si>
  <si>
    <t>MASTROCOLA</t>
  </si>
  <si>
    <t>501803</t>
  </si>
  <si>
    <t>MATARAZZO</t>
  </si>
  <si>
    <t>MATTIA</t>
  </si>
  <si>
    <t>ALBERTO</t>
  </si>
  <si>
    <t>410101</t>
  </si>
  <si>
    <t>MAUTONE</t>
  </si>
  <si>
    <t>VENERANDA</t>
  </si>
  <si>
    <t>500294</t>
  </si>
  <si>
    <t>MAZZARELLA</t>
  </si>
  <si>
    <t>MEER</t>
  </si>
  <si>
    <t>MELE</t>
  </si>
  <si>
    <t>MELONE</t>
  </si>
  <si>
    <t>MENALE</t>
  </si>
  <si>
    <t>500600</t>
  </si>
  <si>
    <t>MENDITTO</t>
  </si>
  <si>
    <t>UMBERTO</t>
  </si>
  <si>
    <t>MENNA</t>
  </si>
  <si>
    <t>MEROLA</t>
  </si>
  <si>
    <t>EMMA</t>
  </si>
  <si>
    <t>501400</t>
  </si>
  <si>
    <t>MESSINA</t>
  </si>
  <si>
    <t>MICELI</t>
  </si>
  <si>
    <t>MICHELINO</t>
  </si>
  <si>
    <t>MILANESE</t>
  </si>
  <si>
    <t>GERMANA</t>
  </si>
  <si>
    <t>MILANI</t>
  </si>
  <si>
    <t>MINETTI</t>
  </si>
  <si>
    <t>MELANIA</t>
  </si>
  <si>
    <t>MOLITIERNO</t>
  </si>
  <si>
    <t>MONACO</t>
  </si>
  <si>
    <t>MADDALENA</t>
  </si>
  <si>
    <t>600991</t>
  </si>
  <si>
    <t>MONSURRO'</t>
  </si>
  <si>
    <t>MONTAGNA</t>
  </si>
  <si>
    <t>MORELLO</t>
  </si>
  <si>
    <t>500700</t>
  </si>
  <si>
    <t>MORO</t>
  </si>
  <si>
    <t>ANDREA</t>
  </si>
  <si>
    <t>MORONE</t>
  </si>
  <si>
    <t>FLAVIA</t>
  </si>
  <si>
    <t>500792</t>
  </si>
  <si>
    <t>MORRA</t>
  </si>
  <si>
    <t>MUGIONE</t>
  </si>
  <si>
    <t>ERNESTO</t>
  </si>
  <si>
    <t>MURINO</t>
  </si>
  <si>
    <t>MARCELLO</t>
  </si>
  <si>
    <t>500803</t>
  </si>
  <si>
    <t>MUSELLA</t>
  </si>
  <si>
    <t>NADDEO</t>
  </si>
  <si>
    <t>ROSSANA</t>
  </si>
  <si>
    <t>NAPOLETANO</t>
  </si>
  <si>
    <t>400600</t>
  </si>
  <si>
    <t>NAPOLI</t>
  </si>
  <si>
    <t>ORLANDO</t>
  </si>
  <si>
    <t>NAPOLITANO</t>
  </si>
  <si>
    <t>NARCISO</t>
  </si>
  <si>
    <t>ORNELLA</t>
  </si>
  <si>
    <t>NATALE</t>
  </si>
  <si>
    <t>ENNIO</t>
  </si>
  <si>
    <t>NICASTRO</t>
  </si>
  <si>
    <t>600191</t>
  </si>
  <si>
    <t>NICEFORO</t>
  </si>
  <si>
    <t>NICODEMO</t>
  </si>
  <si>
    <t>501193</t>
  </si>
  <si>
    <t>NICOSIA CAMPO</t>
  </si>
  <si>
    <t>GIOVANNI BATTISTA</t>
  </si>
  <si>
    <t>NUZZO</t>
  </si>
  <si>
    <t>SABATA</t>
  </si>
  <si>
    <t>PINA SABINA</t>
  </si>
  <si>
    <t>PAGANO</t>
  </si>
  <si>
    <t>PAGLIUCA</t>
  </si>
  <si>
    <t>PALADINO</t>
  </si>
  <si>
    <t>ELIANA</t>
  </si>
  <si>
    <t>PALESTINO</t>
  </si>
  <si>
    <t>ALICE</t>
  </si>
  <si>
    <t>PALMIERI</t>
  </si>
  <si>
    <t>PALMIERO</t>
  </si>
  <si>
    <t>PALUMBO</t>
  </si>
  <si>
    <t>SALVATORE EMMANUELE</t>
  </si>
  <si>
    <t>PANDISCIA</t>
  </si>
  <si>
    <t>PARASCANDOLO</t>
  </si>
  <si>
    <t>PARENTE</t>
  </si>
  <si>
    <t>PASSARI</t>
  </si>
  <si>
    <t>PASSARIELLO</t>
  </si>
  <si>
    <t>PEDUTO</t>
  </si>
  <si>
    <t>PENGUE</t>
  </si>
  <si>
    <t>PERILLI</t>
  </si>
  <si>
    <t>PERO</t>
  </si>
  <si>
    <t>LAURA</t>
  </si>
  <si>
    <t>PERRINO</t>
  </si>
  <si>
    <t>CLELIA</t>
  </si>
  <si>
    <t>PERROTTA</t>
  </si>
  <si>
    <t>PETITO</t>
  </si>
  <si>
    <t>PICARIELLO</t>
  </si>
  <si>
    <t>PICCIONE</t>
  </si>
  <si>
    <t>MARIA ANTONIA</t>
  </si>
  <si>
    <t>PICCOLO</t>
  </si>
  <si>
    <t>ANNARITA</t>
  </si>
  <si>
    <t>PICONE</t>
  </si>
  <si>
    <t>501205</t>
  </si>
  <si>
    <t>PIEDIMONTE</t>
  </si>
  <si>
    <t>PIGNATELLI</t>
  </si>
  <si>
    <t>PINTO</t>
  </si>
  <si>
    <t>VITALE</t>
  </si>
  <si>
    <t>PIROZZI</t>
  </si>
  <si>
    <t>PIZZICHILLO</t>
  </si>
  <si>
    <t>POLVERINO</t>
  </si>
  <si>
    <t>PONTILLO</t>
  </si>
  <si>
    <t>LILIANA</t>
  </si>
  <si>
    <t>PORCARO</t>
  </si>
  <si>
    <t>PORFIDIA</t>
  </si>
  <si>
    <t>500400</t>
  </si>
  <si>
    <t>POSTIGLIONE</t>
  </si>
  <si>
    <t>PROVENZA</t>
  </si>
  <si>
    <t>MARIANNA</t>
  </si>
  <si>
    <t>500505</t>
  </si>
  <si>
    <t>PUGLIESE</t>
  </si>
  <si>
    <t>MARIA ROSARIA</t>
  </si>
  <si>
    <t>RAFFIO</t>
  </si>
  <si>
    <t>RAGO</t>
  </si>
  <si>
    <t>RAIMO</t>
  </si>
  <si>
    <t>CHIARA</t>
  </si>
  <si>
    <t>501805</t>
  </si>
  <si>
    <t>RAUCI</t>
  </si>
  <si>
    <t>REGA</t>
  </si>
  <si>
    <t>501102</t>
  </si>
  <si>
    <t>RENGA</t>
  </si>
  <si>
    <t>TONIA</t>
  </si>
  <si>
    <t>500715</t>
  </si>
  <si>
    <t>RIGNANI</t>
  </si>
  <si>
    <t>RINALDI</t>
  </si>
  <si>
    <t>ANNA SILVANA</t>
  </si>
  <si>
    <t>RIZZO</t>
  </si>
  <si>
    <t>500202</t>
  </si>
  <si>
    <t>ROCCASALVA</t>
  </si>
  <si>
    <t>ROMANO</t>
  </si>
  <si>
    <t>PATRIZIA</t>
  </si>
  <si>
    <t>501200</t>
  </si>
  <si>
    <t>RUCCO</t>
  </si>
  <si>
    <t>CHIARA EMANUELA</t>
  </si>
  <si>
    <t>RUGGIERO</t>
  </si>
  <si>
    <t>GIANNI</t>
  </si>
  <si>
    <t>RUSCETTI</t>
  </si>
  <si>
    <t>RUSSOLILLO</t>
  </si>
  <si>
    <t>SABATINO</t>
  </si>
  <si>
    <t>SAGGESE</t>
  </si>
  <si>
    <t>BARBARA</t>
  </si>
  <si>
    <t>400100</t>
  </si>
  <si>
    <t>SALVEMINI</t>
  </si>
  <si>
    <t>500406</t>
  </si>
  <si>
    <t>SANSONE</t>
  </si>
  <si>
    <t>CONCETTA</t>
  </si>
  <si>
    <t>SANTAGATA</t>
  </si>
  <si>
    <t>SANTALUCIA</t>
  </si>
  <si>
    <t>SANTANIELLO</t>
  </si>
  <si>
    <t>ROBERTA</t>
  </si>
  <si>
    <t>SANTORO</t>
  </si>
  <si>
    <t>SANZARI</t>
  </si>
  <si>
    <t>SARNELLI</t>
  </si>
  <si>
    <t>RAMAYA MARIA</t>
  </si>
  <si>
    <t>SARNO</t>
  </si>
  <si>
    <t>SCERMINO</t>
  </si>
  <si>
    <t>SCHERILLO</t>
  </si>
  <si>
    <t>ARCANGELO</t>
  </si>
  <si>
    <t>SCHETTINO</t>
  </si>
  <si>
    <t>MARIA EMILIA</t>
  </si>
  <si>
    <t>SCHIANO</t>
  </si>
  <si>
    <t>MARISA</t>
  </si>
  <si>
    <t>500607</t>
  </si>
  <si>
    <t>SCHIOPPA</t>
  </si>
  <si>
    <t>700502</t>
  </si>
  <si>
    <t>SCIALOJA</t>
  </si>
  <si>
    <t>SCIANGUETTA</t>
  </si>
  <si>
    <t>ANGELA</t>
  </si>
  <si>
    <t>SCIROCCO</t>
  </si>
  <si>
    <t>MERY</t>
  </si>
  <si>
    <t>SCOCCA</t>
  </si>
  <si>
    <t>ANNIO</t>
  </si>
  <si>
    <t>SCOGNAMIGLIO</t>
  </si>
  <si>
    <t>SENATORE</t>
  </si>
  <si>
    <t>ROBERTO</t>
  </si>
  <si>
    <t>SERRA</t>
  </si>
  <si>
    <t>MARIANO</t>
  </si>
  <si>
    <t>SETARO</t>
  </si>
  <si>
    <t>MARIO GIOVANNI</t>
  </si>
  <si>
    <t>SGAMBATI</t>
  </si>
  <si>
    <t>DEMETRA</t>
  </si>
  <si>
    <t>SICA</t>
  </si>
  <si>
    <t>SICILIANO</t>
  </si>
  <si>
    <t>IVANO</t>
  </si>
  <si>
    <t>SILENZIO</t>
  </si>
  <si>
    <t>SIMEONE</t>
  </si>
  <si>
    <t>SABRINA</t>
  </si>
  <si>
    <t>SOLLENNE</t>
  </si>
  <si>
    <t>ISABELLA</t>
  </si>
  <si>
    <t>STALDER</t>
  </si>
  <si>
    <t>TALLARICO</t>
  </si>
  <si>
    <t>TAMBASCO</t>
  </si>
  <si>
    <t>TARI</t>
  </si>
  <si>
    <t>MARIA CRISTINA</t>
  </si>
  <si>
    <t>500394</t>
  </si>
  <si>
    <t>TEDESCO</t>
  </si>
  <si>
    <t>TESTA</t>
  </si>
  <si>
    <t>TESTASECCA</t>
  </si>
  <si>
    <t>ARTURO</t>
  </si>
  <si>
    <t>TIERNO</t>
  </si>
  <si>
    <t>TOMASIELLO</t>
  </si>
  <si>
    <t>TORRICO</t>
  </si>
  <si>
    <t>TORTORA</t>
  </si>
  <si>
    <t>MATTEO</t>
  </si>
  <si>
    <t>500493</t>
  </si>
  <si>
    <t>TRAMA</t>
  </si>
  <si>
    <t>TRAPANESE</t>
  </si>
  <si>
    <t>MARIA LUISA</t>
  </si>
  <si>
    <t>TRUONO</t>
  </si>
  <si>
    <t>TUCCI</t>
  </si>
  <si>
    <t>UNGARO</t>
  </si>
  <si>
    <t>VITO EGIDIO</t>
  </si>
  <si>
    <t>VANNUCCHI</t>
  </si>
  <si>
    <t>VASSALLO</t>
  </si>
  <si>
    <t>VECCIA</t>
  </si>
  <si>
    <t>VENERUSO</t>
  </si>
  <si>
    <t>VENOSA</t>
  </si>
  <si>
    <t>VENTORINO</t>
  </si>
  <si>
    <t>VENTRONE</t>
  </si>
  <si>
    <t>500401</t>
  </si>
  <si>
    <t>VERAZZA</t>
  </si>
  <si>
    <t>AMEDEO</t>
  </si>
  <si>
    <t>VERZELLA</t>
  </si>
  <si>
    <t>VESCUSO</t>
  </si>
  <si>
    <t>ANGELICA</t>
  </si>
  <si>
    <t>VESE</t>
  </si>
  <si>
    <t>VESUVIO</t>
  </si>
  <si>
    <t>VETRANO</t>
  </si>
  <si>
    <t>VETRONE</t>
  </si>
  <si>
    <t>VIGILANTE</t>
  </si>
  <si>
    <t>VIGLIONE</t>
  </si>
  <si>
    <t>VILLANI</t>
  </si>
  <si>
    <t>VILLANO</t>
  </si>
  <si>
    <t>VITOLO</t>
  </si>
  <si>
    <t>VERONICA BIONDINA</t>
  </si>
  <si>
    <t>VIVIANO</t>
  </si>
  <si>
    <t>MARIA PIA</t>
  </si>
  <si>
    <t>VOCCA</t>
  </si>
  <si>
    <t>ZEPPETELLI</t>
  </si>
  <si>
    <t>CARMINA</t>
  </si>
  <si>
    <t xml:space="preserve">Retribuzione di Risultato </t>
  </si>
  <si>
    <t xml:space="preserve">Compensi Avvocatura </t>
  </si>
  <si>
    <t>47.189,48**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</si>
</sst>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-&quot;#,##0.00&quot; &quot;;&quot; -&quot;00&quot; &quot;;&quot; &quot;@&quot; &quot;"/>
    <numFmt numFmtId="165" formatCode="#,##0.00;&quot;-&quot;#,##0.00"/>
    <numFmt numFmtId="166" formatCode="&quot; € &quot;#,##0.00&quot; &quot;;&quot;-€ &quot;#,##0.00&quot; &quot;;&quot; €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</cellStyleXfs>
  <cellXfs count="29">
    <xf numFmtId="0" fontId="0" fillId="0" borderId="0" xfId="0"/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164" fontId="1" fillId="0" borderId="2" xfId="1" applyBorder="1"/>
    <xf numFmtId="164" fontId="1" fillId="0" borderId="2" xfId="1" applyFill="1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164" fontId="1" fillId="0" borderId="1" xfId="1" applyFill="1" applyBorder="1" applyAlignment="1">
      <alignment horizontal="right" wrapText="1"/>
    </xf>
    <xf numFmtId="164" fontId="1" fillId="0" borderId="1" xfId="1" applyBorder="1" applyAlignment="1">
      <alignment vertical="top"/>
    </xf>
    <xf numFmtId="164" fontId="1" fillId="0" borderId="2" xfId="1" applyBorder="1" applyAlignment="1">
      <alignment vertical="top"/>
    </xf>
    <xf numFmtId="164" fontId="1" fillId="0" borderId="0" xfId="1"/>
    <xf numFmtId="165" fontId="3" fillId="0" borderId="0" xfId="1" applyNumberFormat="1" applyFont="1" applyFill="1" applyAlignment="1">
      <alignment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4" borderId="2" xfId="13" applyFont="1" applyFill="1" applyBorder="1" applyAlignment="1">
      <alignment horizontal="center"/>
    </xf>
    <xf numFmtId="0" fontId="0" fillId="4" borderId="5" xfId="13" applyFont="1" applyFill="1" applyBorder="1" applyAlignment="1">
      <alignment horizontal="center"/>
    </xf>
    <xf numFmtId="0" fontId="0" fillId="0" borderId="6" xfId="13" applyFont="1" applyBorder="1" applyAlignment="1">
      <alignment horizontal="right" wrapText="1"/>
    </xf>
    <xf numFmtId="0" fontId="0" fillId="0" borderId="6" xfId="13" applyFont="1" applyBorder="1" applyAlignment="1">
      <alignment wrapText="1"/>
    </xf>
    <xf numFmtId="0" fontId="3" fillId="0" borderId="0" xfId="13"/>
    <xf numFmtId="164" fontId="1" fillId="0" borderId="7" xfId="1" applyFill="1" applyBorder="1" applyAlignment="1">
      <alignment horizontal="right" wrapText="1"/>
    </xf>
    <xf numFmtId="164" fontId="1" fillId="0" borderId="0" xfId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 wrapText="1"/>
    </xf>
    <xf numFmtId="164" fontId="1" fillId="0" borderId="8" xfId="1" applyFill="1" applyBorder="1" applyAlignment="1">
      <alignment horizontal="right" wrapText="1"/>
    </xf>
    <xf numFmtId="164" fontId="0" fillId="0" borderId="2" xfId="1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</cellXfs>
  <cellStyles count="14">
    <cellStyle name="cf1" xfId="2" xr:uid="{C89E1C83-239E-4E4A-94D4-B4D59FEF140A}"/>
    <cellStyle name="cf2" xfId="3" xr:uid="{E8D0F984-5C49-42B4-9C15-33B2995ED87E}"/>
    <cellStyle name="cf3" xfId="4" xr:uid="{68A87E91-838F-4863-9A2F-BD145289AD19}"/>
    <cellStyle name="cf4" xfId="5" xr:uid="{CF81F373-6221-4D67-91D8-12772615185B}"/>
    <cellStyle name="cf5" xfId="6" xr:uid="{9AB3C64C-2B26-4251-A9E2-8510DBE58D76}"/>
    <cellStyle name="cf6" xfId="7" xr:uid="{41CB73F9-1F72-4CA5-94F7-17F1B9F81D46}"/>
    <cellStyle name="cf7" xfId="8" xr:uid="{C2882771-0EB3-478D-A4C8-C94D0C041F12}"/>
    <cellStyle name="Euro" xfId="9" xr:uid="{145A2FE1-61ED-4331-AF25-F711370BC231}"/>
    <cellStyle name="Migliaia" xfId="1" builtinId="3" customBuiltin="1"/>
    <cellStyle name="Migliaia 3" xfId="10" xr:uid="{E8840309-2B45-4810-B853-73272C66DA8D}"/>
    <cellStyle name="Normale" xfId="0" builtinId="0" customBuiltin="1"/>
    <cellStyle name="Normale 2" xfId="11" xr:uid="{9EF0759E-9892-4E31-A02B-CEE99A72D447}"/>
    <cellStyle name="Normale 4" xfId="12" xr:uid="{710841EA-376F-4CFD-846D-2F3D1502AFCA}"/>
    <cellStyle name="Normale_Foglio1" xfId="13" xr:uid="{DA9AFA88-BD20-40AE-9ACD-DD5D3A223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D4F3-DDD9-4EDE-B294-A789C3139004}">
  <dimension ref="A1:L26"/>
  <sheetViews>
    <sheetView tabSelected="1" workbookViewId="0">
      <selection activeCell="J18" sqref="J18"/>
    </sheetView>
  </sheetViews>
  <sheetFormatPr defaultRowHeight="15" x14ac:dyDescent="0.25"/>
  <cols>
    <col min="1" max="1" width="9.140625" customWidth="1"/>
    <col min="2" max="2" width="15.140625" customWidth="1"/>
    <col min="3" max="3" width="17.5703125" customWidth="1"/>
    <col min="4" max="4" width="10.28515625" bestFit="1" customWidth="1"/>
    <col min="5" max="5" width="12" customWidth="1"/>
    <col min="6" max="6" width="10.28515625" customWidth="1"/>
    <col min="7" max="7" width="13.5703125" customWidth="1"/>
    <col min="8" max="8" width="19.85546875" customWidth="1"/>
    <col min="9" max="9" width="12.85546875" customWidth="1"/>
    <col min="10" max="10" width="14.140625" customWidth="1"/>
    <col min="11" max="11" width="17.7109375" customWidth="1"/>
    <col min="12" max="12" width="11" bestFit="1" customWidth="1"/>
    <col min="13" max="13" width="9.140625" customWidth="1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</row>
    <row r="2" spans="1:12" ht="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15" customHeight="1" x14ac:dyDescent="0.25">
      <c r="A3" s="3">
        <v>18565</v>
      </c>
      <c r="B3" s="4" t="s">
        <v>13</v>
      </c>
      <c r="C3" s="4" t="s">
        <v>14</v>
      </c>
      <c r="D3" s="5">
        <v>47015.77</v>
      </c>
      <c r="E3" s="5">
        <v>1809.86</v>
      </c>
      <c r="F3" s="6"/>
      <c r="G3" s="25" t="s">
        <v>809</v>
      </c>
      <c r="H3" s="6" t="s">
        <v>15</v>
      </c>
      <c r="I3" s="6">
        <v>112.4</v>
      </c>
      <c r="J3" s="6"/>
      <c r="K3" s="6">
        <v>150</v>
      </c>
      <c r="L3" s="6">
        <v>1021.0999999999999</v>
      </c>
    </row>
    <row r="4" spans="1:12" ht="15" customHeight="1" x14ac:dyDescent="0.25">
      <c r="A4" s="3">
        <v>19080</v>
      </c>
      <c r="B4" s="4" t="s">
        <v>16</v>
      </c>
      <c r="C4" s="4" t="s">
        <v>17</v>
      </c>
      <c r="D4" s="5">
        <v>47015.77</v>
      </c>
      <c r="E4" s="5">
        <v>1809.86</v>
      </c>
      <c r="F4" s="6"/>
      <c r="G4" s="6"/>
      <c r="H4" s="6" t="s">
        <v>18</v>
      </c>
      <c r="I4" s="6"/>
      <c r="J4" s="6"/>
      <c r="K4" s="6">
        <v>107.3</v>
      </c>
      <c r="L4" s="6"/>
    </row>
    <row r="5" spans="1:12" ht="15" customHeight="1" x14ac:dyDescent="0.25">
      <c r="A5" s="3">
        <v>21534</v>
      </c>
      <c r="B5" s="4" t="s">
        <v>19</v>
      </c>
      <c r="C5" s="4" t="s">
        <v>20</v>
      </c>
      <c r="D5" s="5">
        <v>47015.77</v>
      </c>
      <c r="E5" s="5">
        <v>1809.86</v>
      </c>
      <c r="F5" s="6"/>
      <c r="G5" s="6"/>
      <c r="H5" s="6">
        <v>83539.63</v>
      </c>
      <c r="I5" s="6">
        <v>736</v>
      </c>
      <c r="J5" s="6"/>
      <c r="K5" s="6"/>
      <c r="L5" s="6"/>
    </row>
    <row r="6" spans="1:12" ht="15" customHeight="1" x14ac:dyDescent="0.25">
      <c r="A6" s="3">
        <v>21320</v>
      </c>
      <c r="B6" s="4" t="s">
        <v>21</v>
      </c>
      <c r="C6" s="4" t="s">
        <v>22</v>
      </c>
      <c r="D6" s="5">
        <v>47015.77</v>
      </c>
      <c r="E6" s="5">
        <v>1809.86</v>
      </c>
      <c r="F6" s="6"/>
      <c r="G6" s="6"/>
      <c r="H6" s="6">
        <v>83539.63</v>
      </c>
      <c r="I6" s="6">
        <v>57.6</v>
      </c>
      <c r="J6" s="6"/>
      <c r="K6" s="6"/>
      <c r="L6" s="6"/>
    </row>
    <row r="7" spans="1:12" ht="15" customHeight="1" x14ac:dyDescent="0.25">
      <c r="A7" s="3">
        <v>21518</v>
      </c>
      <c r="B7" s="4" t="s">
        <v>23</v>
      </c>
      <c r="C7" s="4" t="s">
        <v>24</v>
      </c>
      <c r="D7" s="5">
        <v>47015.77</v>
      </c>
      <c r="E7" s="5">
        <v>1809.86</v>
      </c>
      <c r="F7" s="6"/>
      <c r="G7" s="6"/>
      <c r="H7" s="6">
        <v>71339.61</v>
      </c>
      <c r="I7" s="6"/>
      <c r="J7" s="6"/>
      <c r="K7" s="6"/>
      <c r="L7" s="6"/>
    </row>
    <row r="8" spans="1:12" ht="15" customHeight="1" x14ac:dyDescent="0.25">
      <c r="A8" s="7">
        <v>20182</v>
      </c>
      <c r="B8" s="8" t="s">
        <v>25</v>
      </c>
      <c r="C8" s="8" t="s">
        <v>17</v>
      </c>
      <c r="D8" s="5">
        <v>47015.77</v>
      </c>
      <c r="E8" s="5">
        <v>1809.86</v>
      </c>
      <c r="F8" s="9"/>
      <c r="G8" s="10">
        <v>76189.489999999991</v>
      </c>
      <c r="H8" s="9" t="s">
        <v>26</v>
      </c>
      <c r="I8" s="9"/>
      <c r="J8" s="9">
        <v>104</v>
      </c>
      <c r="K8" s="6"/>
      <c r="L8" s="6">
        <v>370.20000000000005</v>
      </c>
    </row>
    <row r="9" spans="1:12" ht="15" customHeight="1" x14ac:dyDescent="0.25">
      <c r="A9" s="3">
        <v>24065</v>
      </c>
      <c r="B9" s="4" t="s">
        <v>27</v>
      </c>
      <c r="C9" s="4" t="s">
        <v>28</v>
      </c>
      <c r="D9" s="6">
        <v>0</v>
      </c>
      <c r="E9" s="6">
        <v>0</v>
      </c>
      <c r="F9" s="6"/>
      <c r="G9" s="11"/>
      <c r="H9" s="6">
        <v>49402.54</v>
      </c>
      <c r="I9" s="6"/>
      <c r="J9" s="6"/>
      <c r="K9" s="6">
        <v>97.92</v>
      </c>
      <c r="L9" s="6"/>
    </row>
    <row r="11" spans="1:12" x14ac:dyDescent="0.25">
      <c r="A11" s="26" t="s">
        <v>29</v>
      </c>
      <c r="B11" s="26"/>
      <c r="C11" s="26"/>
      <c r="D11" s="26"/>
      <c r="E11" s="26"/>
      <c r="F11" s="26"/>
      <c r="G11" s="12"/>
      <c r="H11" s="12"/>
      <c r="I11" s="13"/>
    </row>
    <row r="12" spans="1:12" x14ac:dyDescent="0.25">
      <c r="A12" s="26" t="s">
        <v>30</v>
      </c>
      <c r="B12" s="26"/>
      <c r="C12" s="26"/>
      <c r="D12" s="26"/>
      <c r="E12" s="26"/>
      <c r="F12" s="26"/>
      <c r="G12" s="12"/>
      <c r="H12" s="12"/>
      <c r="I12" s="13"/>
    </row>
    <row r="13" spans="1:12" x14ac:dyDescent="0.25">
      <c r="A13" s="26" t="s">
        <v>31</v>
      </c>
      <c r="B13" s="26"/>
      <c r="C13" s="26"/>
      <c r="D13" s="26"/>
      <c r="E13" s="26"/>
      <c r="F13" s="26"/>
    </row>
    <row r="14" spans="1:12" x14ac:dyDescent="0.25">
      <c r="A14" t="s">
        <v>32</v>
      </c>
    </row>
    <row r="15" spans="1:12" ht="50.25" customHeight="1" x14ac:dyDescent="0.25">
      <c r="A15" s="27" t="s">
        <v>33</v>
      </c>
      <c r="B15" s="27"/>
      <c r="C15" s="27"/>
      <c r="D15" s="27"/>
      <c r="E15" s="27"/>
      <c r="F15" s="27"/>
      <c r="G15" s="27"/>
      <c r="H15" s="27"/>
    </row>
    <row r="17" spans="1:10" x14ac:dyDescent="0.25">
      <c r="A17" s="28" t="s">
        <v>34</v>
      </c>
      <c r="B17" s="28"/>
      <c r="C17" s="28"/>
      <c r="D17" s="28"/>
      <c r="E17" s="28"/>
      <c r="F17" s="28"/>
      <c r="G17" s="28"/>
    </row>
    <row r="18" spans="1:10" ht="60" x14ac:dyDescent="0.25">
      <c r="A18" s="2" t="s">
        <v>35</v>
      </c>
      <c r="B18" s="2" t="s">
        <v>2</v>
      </c>
      <c r="C18" s="2" t="s">
        <v>3</v>
      </c>
      <c r="D18" s="2" t="s">
        <v>4</v>
      </c>
      <c r="E18" s="2" t="s">
        <v>5</v>
      </c>
      <c r="F18" s="2" t="s">
        <v>36</v>
      </c>
      <c r="G18" s="2" t="s">
        <v>37</v>
      </c>
      <c r="H18" s="2" t="s">
        <v>8</v>
      </c>
    </row>
    <row r="19" spans="1:10" ht="15" customHeight="1" x14ac:dyDescent="0.25">
      <c r="A19" s="3">
        <v>22589</v>
      </c>
      <c r="B19" s="4" t="s">
        <v>44</v>
      </c>
      <c r="C19" s="4" t="s">
        <v>45</v>
      </c>
      <c r="D19" s="6">
        <v>0</v>
      </c>
      <c r="E19" s="6">
        <v>0</v>
      </c>
      <c r="F19" s="6">
        <v>0</v>
      </c>
      <c r="G19" s="6">
        <v>0</v>
      </c>
      <c r="H19" s="6">
        <v>41633.760000000002</v>
      </c>
      <c r="J19" s="14"/>
    </row>
    <row r="20" spans="1:10" ht="15" customHeight="1" x14ac:dyDescent="0.25">
      <c r="A20" s="3">
        <v>23867</v>
      </c>
      <c r="B20" s="4" t="s">
        <v>46</v>
      </c>
      <c r="C20" s="4" t="s">
        <v>47</v>
      </c>
      <c r="D20" s="6">
        <v>45260.799999999996</v>
      </c>
      <c r="E20" s="6">
        <v>452.53</v>
      </c>
      <c r="F20" s="6"/>
      <c r="G20" s="6"/>
      <c r="H20" s="6">
        <v>138567.07199999999</v>
      </c>
      <c r="J20" s="15"/>
    </row>
    <row r="21" spans="1:10" ht="15" customHeight="1" x14ac:dyDescent="0.25">
      <c r="A21" s="3">
        <v>22594</v>
      </c>
      <c r="B21" s="4" t="s">
        <v>48</v>
      </c>
      <c r="C21" s="4" t="s">
        <v>38</v>
      </c>
      <c r="D21" s="6">
        <v>45260.799999999996</v>
      </c>
      <c r="E21" s="6">
        <v>452.53</v>
      </c>
      <c r="F21" s="6"/>
      <c r="G21" s="6"/>
      <c r="H21" s="6">
        <v>137741.63</v>
      </c>
      <c r="J21" s="15"/>
    </row>
    <row r="22" spans="1:10" ht="15" customHeight="1" x14ac:dyDescent="0.25">
      <c r="A22" s="3">
        <v>10536</v>
      </c>
      <c r="B22" s="4" t="s">
        <v>49</v>
      </c>
      <c r="C22" s="4" t="s">
        <v>50</v>
      </c>
      <c r="D22" s="6">
        <v>35089.339999999997</v>
      </c>
      <c r="E22" s="6">
        <v>175.5</v>
      </c>
      <c r="F22" s="6">
        <f>622.8+1617.25</f>
        <v>2240.0500000000002</v>
      </c>
      <c r="G22" s="6">
        <v>12911.42</v>
      </c>
      <c r="H22" s="6" t="s">
        <v>51</v>
      </c>
    </row>
    <row r="24" spans="1:10" x14ac:dyDescent="0.25">
      <c r="A24" s="28" t="s">
        <v>52</v>
      </c>
      <c r="B24" s="28"/>
      <c r="C24" s="28"/>
      <c r="D24" s="28"/>
      <c r="E24" s="28"/>
      <c r="F24" s="28"/>
      <c r="G24" s="28"/>
    </row>
    <row r="25" spans="1:10" ht="60" x14ac:dyDescent="0.25">
      <c r="A25" s="2" t="s">
        <v>1</v>
      </c>
      <c r="B25" s="2" t="s">
        <v>2</v>
      </c>
      <c r="C25" s="2" t="s">
        <v>3</v>
      </c>
      <c r="D25" s="2" t="s">
        <v>4</v>
      </c>
      <c r="E25" s="2" t="s">
        <v>5</v>
      </c>
      <c r="F25" s="2" t="s">
        <v>36</v>
      </c>
      <c r="G25" s="2" t="s">
        <v>37</v>
      </c>
      <c r="H25" s="2" t="s">
        <v>807</v>
      </c>
      <c r="I25" s="23" t="s">
        <v>808</v>
      </c>
    </row>
    <row r="26" spans="1:10" x14ac:dyDescent="0.25">
      <c r="A26" s="4">
        <v>18600</v>
      </c>
      <c r="B26" s="4" t="s">
        <v>53</v>
      </c>
      <c r="C26" s="4" t="s">
        <v>54</v>
      </c>
      <c r="D26" s="5">
        <v>0</v>
      </c>
      <c r="E26" s="5">
        <v>0</v>
      </c>
      <c r="F26" s="6"/>
      <c r="G26" s="6">
        <v>0</v>
      </c>
      <c r="H26" s="21">
        <v>0</v>
      </c>
      <c r="I26" s="24">
        <v>0</v>
      </c>
      <c r="J26" s="22"/>
    </row>
  </sheetData>
  <mergeCells count="6">
    <mergeCell ref="A24:G24"/>
    <mergeCell ref="A11:F11"/>
    <mergeCell ref="A12:F12"/>
    <mergeCell ref="A13:F13"/>
    <mergeCell ref="A15:H15"/>
    <mergeCell ref="A17:G17"/>
  </mergeCells>
  <pageMargins left="0.70000000000000007" right="0.70000000000000007" top="0.75" bottom="0.75" header="0.30000000000000004" footer="0.3000000000000000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04CE-4F16-4F56-93FC-A2CAC6589A01}">
  <dimension ref="A1:J469"/>
  <sheetViews>
    <sheetView workbookViewId="0"/>
  </sheetViews>
  <sheetFormatPr defaultRowHeight="15" x14ac:dyDescent="0.25"/>
  <cols>
    <col min="1" max="1" width="9.140625" customWidth="1"/>
  </cols>
  <sheetData>
    <row r="1" spans="1:10" x14ac:dyDescent="0.25">
      <c r="A1" s="16" t="s">
        <v>55</v>
      </c>
      <c r="B1" s="16" t="s">
        <v>56</v>
      </c>
      <c r="C1" s="16" t="s">
        <v>2</v>
      </c>
      <c r="D1" s="16" t="s">
        <v>3</v>
      </c>
      <c r="E1" s="16" t="s">
        <v>57</v>
      </c>
      <c r="F1" s="16" t="s">
        <v>58</v>
      </c>
      <c r="G1" s="16" t="s">
        <v>59</v>
      </c>
      <c r="H1" s="16" t="s">
        <v>60</v>
      </c>
      <c r="I1" s="16" t="s">
        <v>61</v>
      </c>
      <c r="J1" s="17" t="s">
        <v>62</v>
      </c>
    </row>
    <row r="2" spans="1:10" x14ac:dyDescent="0.25">
      <c r="A2" s="18">
        <v>24409</v>
      </c>
      <c r="B2" s="19" t="s">
        <v>63</v>
      </c>
      <c r="C2" s="19" t="s">
        <v>64</v>
      </c>
      <c r="D2" s="19" t="s">
        <v>65</v>
      </c>
      <c r="E2" s="19" t="s">
        <v>66</v>
      </c>
      <c r="F2" s="19" t="s">
        <v>67</v>
      </c>
      <c r="G2" s="18">
        <v>16</v>
      </c>
      <c r="H2" s="20"/>
      <c r="I2" s="20"/>
      <c r="J2">
        <f t="shared" ref="J2:J65" si="0">SUM(G2:I2)</f>
        <v>16</v>
      </c>
    </row>
    <row r="3" spans="1:10" ht="30" x14ac:dyDescent="0.25">
      <c r="A3" s="18">
        <v>23264</v>
      </c>
      <c r="B3" s="19" t="s">
        <v>68</v>
      </c>
      <c r="C3" s="19" t="s">
        <v>69</v>
      </c>
      <c r="D3" s="19" t="s">
        <v>70</v>
      </c>
      <c r="E3" s="19" t="s">
        <v>66</v>
      </c>
      <c r="F3" s="19" t="s">
        <v>67</v>
      </c>
      <c r="G3" s="18">
        <v>728.48</v>
      </c>
      <c r="H3" s="20"/>
      <c r="I3" s="20"/>
      <c r="J3">
        <f t="shared" si="0"/>
        <v>728.48</v>
      </c>
    </row>
    <row r="4" spans="1:10" ht="30" x14ac:dyDescent="0.25">
      <c r="A4" s="18">
        <v>23264</v>
      </c>
      <c r="B4" s="19" t="s">
        <v>68</v>
      </c>
      <c r="C4" s="19" t="s">
        <v>69</v>
      </c>
      <c r="D4" s="19" t="s">
        <v>70</v>
      </c>
      <c r="E4" s="19" t="s">
        <v>66</v>
      </c>
      <c r="F4" s="19" t="s">
        <v>67</v>
      </c>
      <c r="G4" s="20"/>
      <c r="H4" s="18">
        <v>165.92</v>
      </c>
      <c r="I4" s="20"/>
      <c r="J4">
        <f t="shared" si="0"/>
        <v>165.92</v>
      </c>
    </row>
    <row r="5" spans="1:10" ht="30" x14ac:dyDescent="0.25">
      <c r="A5" s="18">
        <v>21730</v>
      </c>
      <c r="B5" s="19" t="s">
        <v>71</v>
      </c>
      <c r="C5" s="19" t="s">
        <v>72</v>
      </c>
      <c r="D5" s="19" t="s">
        <v>45</v>
      </c>
      <c r="E5" s="19" t="s">
        <v>66</v>
      </c>
      <c r="F5" s="19" t="s">
        <v>67</v>
      </c>
      <c r="G5" s="18">
        <v>11</v>
      </c>
      <c r="H5" s="20"/>
      <c r="I5" s="20"/>
      <c r="J5">
        <f t="shared" si="0"/>
        <v>11</v>
      </c>
    </row>
    <row r="6" spans="1:10" ht="30" x14ac:dyDescent="0.25">
      <c r="A6" s="18">
        <v>23454</v>
      </c>
      <c r="B6" s="19" t="s">
        <v>73</v>
      </c>
      <c r="C6" s="19" t="s">
        <v>74</v>
      </c>
      <c r="D6" s="19" t="s">
        <v>75</v>
      </c>
      <c r="E6" s="19" t="s">
        <v>66</v>
      </c>
      <c r="F6" s="19" t="s">
        <v>67</v>
      </c>
      <c r="G6" s="20"/>
      <c r="H6" s="18">
        <v>404.6</v>
      </c>
      <c r="I6" s="20"/>
      <c r="J6">
        <f t="shared" si="0"/>
        <v>404.6</v>
      </c>
    </row>
    <row r="7" spans="1:10" ht="30" x14ac:dyDescent="0.25">
      <c r="A7" s="18">
        <v>18563</v>
      </c>
      <c r="B7" s="19" t="s">
        <v>76</v>
      </c>
      <c r="C7" s="19" t="s">
        <v>77</v>
      </c>
      <c r="D7" s="19" t="s">
        <v>78</v>
      </c>
      <c r="E7" s="19" t="s">
        <v>66</v>
      </c>
      <c r="F7" s="19" t="s">
        <v>67</v>
      </c>
      <c r="G7" s="20"/>
      <c r="H7" s="18">
        <v>20.399999999999999</v>
      </c>
      <c r="I7" s="20"/>
      <c r="J7">
        <f t="shared" si="0"/>
        <v>20.399999999999999</v>
      </c>
    </row>
    <row r="8" spans="1:10" ht="30" x14ac:dyDescent="0.25">
      <c r="A8" s="18">
        <v>24322</v>
      </c>
      <c r="B8" s="19" t="s">
        <v>79</v>
      </c>
      <c r="C8" s="19" t="s">
        <v>80</v>
      </c>
      <c r="D8" s="19" t="s">
        <v>81</v>
      </c>
      <c r="E8" s="19" t="s">
        <v>66</v>
      </c>
      <c r="F8" s="19" t="s">
        <v>67</v>
      </c>
      <c r="G8" s="18">
        <v>66.900000000000006</v>
      </c>
      <c r="H8" s="20"/>
      <c r="I8" s="20"/>
      <c r="J8">
        <f t="shared" si="0"/>
        <v>66.900000000000006</v>
      </c>
    </row>
    <row r="9" spans="1:10" ht="30" x14ac:dyDescent="0.25">
      <c r="A9" s="18">
        <v>23409</v>
      </c>
      <c r="B9" s="19" t="s">
        <v>82</v>
      </c>
      <c r="C9" s="19" t="s">
        <v>83</v>
      </c>
      <c r="D9" s="19" t="s">
        <v>84</v>
      </c>
      <c r="E9" s="19" t="s">
        <v>66</v>
      </c>
      <c r="F9" s="19" t="s">
        <v>67</v>
      </c>
      <c r="G9" s="20"/>
      <c r="H9" s="18">
        <v>3409.5</v>
      </c>
      <c r="I9" s="20"/>
      <c r="J9">
        <f t="shared" si="0"/>
        <v>3409.5</v>
      </c>
    </row>
    <row r="10" spans="1:10" ht="30" x14ac:dyDescent="0.25">
      <c r="A10" s="18">
        <v>18278</v>
      </c>
      <c r="B10" s="19" t="s">
        <v>85</v>
      </c>
      <c r="C10" s="19" t="s">
        <v>86</v>
      </c>
      <c r="D10" s="19" t="s">
        <v>84</v>
      </c>
      <c r="E10" s="19" t="s">
        <v>66</v>
      </c>
      <c r="F10" s="19" t="s">
        <v>67</v>
      </c>
      <c r="G10" s="20"/>
      <c r="H10" s="20"/>
      <c r="I10" s="18">
        <v>161.88</v>
      </c>
      <c r="J10">
        <f t="shared" si="0"/>
        <v>161.88</v>
      </c>
    </row>
    <row r="11" spans="1:10" ht="30" x14ac:dyDescent="0.25">
      <c r="A11" s="18">
        <v>18395</v>
      </c>
      <c r="B11" s="19" t="s">
        <v>85</v>
      </c>
      <c r="C11" s="19" t="s">
        <v>87</v>
      </c>
      <c r="D11" s="19" t="s">
        <v>88</v>
      </c>
      <c r="E11" s="19" t="s">
        <v>66</v>
      </c>
      <c r="F11" s="19" t="s">
        <v>67</v>
      </c>
      <c r="G11" s="20"/>
      <c r="H11" s="20"/>
      <c r="I11" s="18">
        <v>86.2</v>
      </c>
      <c r="J11">
        <f t="shared" si="0"/>
        <v>86.2</v>
      </c>
    </row>
    <row r="12" spans="1:10" ht="30" x14ac:dyDescent="0.25">
      <c r="A12" s="18">
        <v>18700</v>
      </c>
      <c r="B12" s="19" t="s">
        <v>89</v>
      </c>
      <c r="C12" s="19" t="s">
        <v>90</v>
      </c>
      <c r="D12" s="19" t="s">
        <v>84</v>
      </c>
      <c r="E12" s="19" t="s">
        <v>66</v>
      </c>
      <c r="F12" s="19" t="s">
        <v>67</v>
      </c>
      <c r="G12" s="18">
        <v>106.05</v>
      </c>
      <c r="H12" s="20"/>
      <c r="I12" s="20"/>
      <c r="J12">
        <f t="shared" si="0"/>
        <v>106.05</v>
      </c>
    </row>
    <row r="13" spans="1:10" ht="30" x14ac:dyDescent="0.25">
      <c r="A13" s="18">
        <v>20961</v>
      </c>
      <c r="B13" s="19" t="s">
        <v>91</v>
      </c>
      <c r="C13" s="19" t="s">
        <v>92</v>
      </c>
      <c r="D13" s="19" t="s">
        <v>42</v>
      </c>
      <c r="E13" s="19" t="s">
        <v>66</v>
      </c>
      <c r="F13" s="19" t="s">
        <v>67</v>
      </c>
      <c r="G13" s="18">
        <v>169.31</v>
      </c>
      <c r="H13" s="20"/>
      <c r="I13" s="20"/>
      <c r="J13">
        <f t="shared" si="0"/>
        <v>169.31</v>
      </c>
    </row>
    <row r="14" spans="1:10" ht="30" x14ac:dyDescent="0.25">
      <c r="A14" s="18">
        <v>16337</v>
      </c>
      <c r="B14" s="19" t="s">
        <v>93</v>
      </c>
      <c r="C14" s="19" t="s">
        <v>94</v>
      </c>
      <c r="D14" s="19" t="s">
        <v>95</v>
      </c>
      <c r="E14" s="19" t="s">
        <v>66</v>
      </c>
      <c r="F14" s="19" t="s">
        <v>67</v>
      </c>
      <c r="G14" s="20"/>
      <c r="H14" s="20"/>
      <c r="I14" s="18">
        <v>1841.1</v>
      </c>
      <c r="J14">
        <f t="shared" si="0"/>
        <v>1841.1</v>
      </c>
    </row>
    <row r="15" spans="1:10" ht="30" x14ac:dyDescent="0.25">
      <c r="A15" s="18">
        <v>23250</v>
      </c>
      <c r="B15" s="19" t="s">
        <v>96</v>
      </c>
      <c r="C15" s="19" t="s">
        <v>97</v>
      </c>
      <c r="D15" s="19" t="s">
        <v>98</v>
      </c>
      <c r="E15" s="19" t="s">
        <v>66</v>
      </c>
      <c r="F15" s="19" t="s">
        <v>67</v>
      </c>
      <c r="G15" s="20"/>
      <c r="H15" s="18">
        <v>334.92</v>
      </c>
      <c r="I15" s="20"/>
      <c r="J15">
        <f t="shared" si="0"/>
        <v>334.92</v>
      </c>
    </row>
    <row r="16" spans="1:10" ht="30" x14ac:dyDescent="0.25">
      <c r="A16" s="18">
        <v>20792</v>
      </c>
      <c r="B16" s="19" t="s">
        <v>99</v>
      </c>
      <c r="C16" s="19" t="s">
        <v>100</v>
      </c>
      <c r="D16" s="19" t="s">
        <v>101</v>
      </c>
      <c r="E16" s="19" t="s">
        <v>66</v>
      </c>
      <c r="F16" s="19" t="s">
        <v>67</v>
      </c>
      <c r="G16" s="20"/>
      <c r="H16" s="18">
        <v>448.17</v>
      </c>
      <c r="I16" s="20"/>
      <c r="J16">
        <f t="shared" si="0"/>
        <v>448.17</v>
      </c>
    </row>
    <row r="17" spans="1:10" ht="30" x14ac:dyDescent="0.25">
      <c r="A17" s="18">
        <v>18257</v>
      </c>
      <c r="B17" s="19" t="s">
        <v>102</v>
      </c>
      <c r="C17" s="19" t="s">
        <v>103</v>
      </c>
      <c r="D17" s="19" t="s">
        <v>104</v>
      </c>
      <c r="E17" s="19" t="s">
        <v>105</v>
      </c>
      <c r="F17" s="19" t="s">
        <v>67</v>
      </c>
      <c r="G17" s="20"/>
      <c r="H17" s="20"/>
      <c r="I17" s="18">
        <v>522.85</v>
      </c>
      <c r="J17">
        <f t="shared" si="0"/>
        <v>522.85</v>
      </c>
    </row>
    <row r="18" spans="1:10" ht="45" x14ac:dyDescent="0.25">
      <c r="A18" s="18">
        <v>17200</v>
      </c>
      <c r="B18" s="19" t="s">
        <v>106</v>
      </c>
      <c r="C18" s="19" t="s">
        <v>107</v>
      </c>
      <c r="D18" s="19" t="s">
        <v>108</v>
      </c>
      <c r="E18" s="19" t="s">
        <v>66</v>
      </c>
      <c r="F18" s="19" t="s">
        <v>67</v>
      </c>
      <c r="G18" s="20"/>
      <c r="H18" s="18">
        <v>45.2</v>
      </c>
      <c r="I18" s="20"/>
      <c r="J18">
        <f t="shared" si="0"/>
        <v>45.2</v>
      </c>
    </row>
    <row r="19" spans="1:10" ht="30" x14ac:dyDescent="0.25">
      <c r="A19" s="18">
        <v>17221</v>
      </c>
      <c r="B19" s="19" t="s">
        <v>109</v>
      </c>
      <c r="C19" s="19" t="s">
        <v>110</v>
      </c>
      <c r="D19" s="19" t="s">
        <v>101</v>
      </c>
      <c r="E19" s="19" t="s">
        <v>66</v>
      </c>
      <c r="F19" s="19" t="s">
        <v>67</v>
      </c>
      <c r="G19" s="18">
        <v>666.35</v>
      </c>
      <c r="H19" s="20"/>
      <c r="I19" s="20"/>
      <c r="J19">
        <f t="shared" si="0"/>
        <v>666.35</v>
      </c>
    </row>
    <row r="20" spans="1:10" ht="30" x14ac:dyDescent="0.25">
      <c r="A20" s="18">
        <v>21835</v>
      </c>
      <c r="B20" s="19" t="s">
        <v>111</v>
      </c>
      <c r="C20" s="19" t="s">
        <v>112</v>
      </c>
      <c r="D20" s="19" t="s">
        <v>113</v>
      </c>
      <c r="E20" s="19" t="s">
        <v>66</v>
      </c>
      <c r="F20" s="19" t="s">
        <v>67</v>
      </c>
      <c r="G20" s="20"/>
      <c r="H20" s="18">
        <v>108</v>
      </c>
      <c r="I20" s="20"/>
      <c r="J20">
        <f t="shared" si="0"/>
        <v>108</v>
      </c>
    </row>
    <row r="21" spans="1:10" ht="45" x14ac:dyDescent="0.25">
      <c r="A21" s="18">
        <v>23127</v>
      </c>
      <c r="B21" s="19" t="s">
        <v>63</v>
      </c>
      <c r="C21" s="19" t="s">
        <v>114</v>
      </c>
      <c r="D21" s="19" t="s">
        <v>115</v>
      </c>
      <c r="E21" s="19" t="s">
        <v>66</v>
      </c>
      <c r="F21" s="19" t="s">
        <v>67</v>
      </c>
      <c r="G21" s="18">
        <v>48</v>
      </c>
      <c r="H21" s="20"/>
      <c r="I21" s="20"/>
      <c r="J21">
        <f t="shared" si="0"/>
        <v>48</v>
      </c>
    </row>
    <row r="22" spans="1:10" ht="30" x14ac:dyDescent="0.25">
      <c r="A22" s="18">
        <v>23656</v>
      </c>
      <c r="B22" s="19" t="s">
        <v>63</v>
      </c>
      <c r="C22" s="19" t="s">
        <v>116</v>
      </c>
      <c r="D22" s="19" t="s">
        <v>117</v>
      </c>
      <c r="E22" s="19" t="s">
        <v>66</v>
      </c>
      <c r="F22" s="19" t="s">
        <v>67</v>
      </c>
      <c r="G22" s="18">
        <v>85.2</v>
      </c>
      <c r="H22" s="20"/>
      <c r="I22" s="20"/>
      <c r="J22">
        <f t="shared" si="0"/>
        <v>85.2</v>
      </c>
    </row>
    <row r="23" spans="1:10" ht="30" x14ac:dyDescent="0.25">
      <c r="A23" s="18">
        <v>17202</v>
      </c>
      <c r="B23" s="19" t="s">
        <v>85</v>
      </c>
      <c r="C23" s="19" t="s">
        <v>118</v>
      </c>
      <c r="D23" s="19" t="s">
        <v>108</v>
      </c>
      <c r="E23" s="19" t="s">
        <v>66</v>
      </c>
      <c r="F23" s="19" t="s">
        <v>67</v>
      </c>
      <c r="G23" s="20"/>
      <c r="H23" s="20"/>
      <c r="I23" s="18">
        <v>450.5</v>
      </c>
      <c r="J23">
        <f t="shared" si="0"/>
        <v>450.5</v>
      </c>
    </row>
    <row r="24" spans="1:10" ht="30" x14ac:dyDescent="0.25">
      <c r="A24" s="18">
        <v>21836</v>
      </c>
      <c r="B24" s="19" t="s">
        <v>119</v>
      </c>
      <c r="C24" s="19" t="s">
        <v>120</v>
      </c>
      <c r="D24" s="19" t="s">
        <v>121</v>
      </c>
      <c r="E24" s="19" t="s">
        <v>66</v>
      </c>
      <c r="F24" s="19" t="s">
        <v>67</v>
      </c>
      <c r="G24" s="20"/>
      <c r="H24" s="18">
        <v>69.099999999999994</v>
      </c>
      <c r="I24" s="20"/>
      <c r="J24">
        <f t="shared" si="0"/>
        <v>69.099999999999994</v>
      </c>
    </row>
    <row r="25" spans="1:10" ht="30" x14ac:dyDescent="0.25">
      <c r="A25" s="18">
        <v>22372</v>
      </c>
      <c r="B25" s="19" t="s">
        <v>79</v>
      </c>
      <c r="C25" s="19" t="s">
        <v>122</v>
      </c>
      <c r="D25" s="19" t="s">
        <v>123</v>
      </c>
      <c r="E25" s="19" t="s">
        <v>66</v>
      </c>
      <c r="F25" s="19" t="s">
        <v>67</v>
      </c>
      <c r="G25" s="18">
        <v>76.599999999999994</v>
      </c>
      <c r="H25" s="20"/>
      <c r="I25" s="20"/>
      <c r="J25">
        <f t="shared" si="0"/>
        <v>76.599999999999994</v>
      </c>
    </row>
    <row r="26" spans="1:10" ht="30" x14ac:dyDescent="0.25">
      <c r="A26" s="18">
        <v>20389</v>
      </c>
      <c r="B26" s="19" t="s">
        <v>124</v>
      </c>
      <c r="C26" s="19" t="s">
        <v>125</v>
      </c>
      <c r="D26" s="19" t="s">
        <v>126</v>
      </c>
      <c r="E26" s="19" t="s">
        <v>105</v>
      </c>
      <c r="F26" s="19" t="s">
        <v>67</v>
      </c>
      <c r="G26" s="20"/>
      <c r="H26" s="18">
        <v>32.799999999999997</v>
      </c>
      <c r="I26" s="20"/>
      <c r="J26">
        <f t="shared" si="0"/>
        <v>32.799999999999997</v>
      </c>
    </row>
    <row r="27" spans="1:10" ht="30" x14ac:dyDescent="0.25">
      <c r="A27" s="18">
        <v>23885</v>
      </c>
      <c r="B27" s="19" t="s">
        <v>79</v>
      </c>
      <c r="C27" s="19" t="s">
        <v>127</v>
      </c>
      <c r="D27" s="19" t="s">
        <v>128</v>
      </c>
      <c r="E27" s="19" t="s">
        <v>66</v>
      </c>
      <c r="F27" s="19" t="s">
        <v>67</v>
      </c>
      <c r="G27" s="18">
        <v>49.5</v>
      </c>
      <c r="H27" s="20"/>
      <c r="I27" s="20"/>
      <c r="J27">
        <f t="shared" si="0"/>
        <v>49.5</v>
      </c>
    </row>
    <row r="28" spans="1:10" ht="30" x14ac:dyDescent="0.25">
      <c r="A28" s="18">
        <v>21838</v>
      </c>
      <c r="B28" s="19" t="s">
        <v>129</v>
      </c>
      <c r="C28" s="19" t="s">
        <v>130</v>
      </c>
      <c r="D28" s="19" t="s">
        <v>28</v>
      </c>
      <c r="E28" s="19" t="s">
        <v>66</v>
      </c>
      <c r="F28" s="19" t="s">
        <v>67</v>
      </c>
      <c r="G28" s="20"/>
      <c r="H28" s="18">
        <v>600.54999999999995</v>
      </c>
      <c r="I28" s="20"/>
      <c r="J28">
        <f t="shared" si="0"/>
        <v>600.54999999999995</v>
      </c>
    </row>
    <row r="29" spans="1:10" ht="30" x14ac:dyDescent="0.25">
      <c r="A29" s="18">
        <v>24326</v>
      </c>
      <c r="B29" s="19" t="s">
        <v>79</v>
      </c>
      <c r="C29" s="19" t="s">
        <v>131</v>
      </c>
      <c r="D29" s="19" t="s">
        <v>132</v>
      </c>
      <c r="E29" s="19" t="s">
        <v>66</v>
      </c>
      <c r="F29" s="19" t="s">
        <v>67</v>
      </c>
      <c r="G29" s="18">
        <v>64.400000000000006</v>
      </c>
      <c r="H29" s="20"/>
      <c r="I29" s="20"/>
      <c r="J29">
        <f t="shared" si="0"/>
        <v>64.400000000000006</v>
      </c>
    </row>
    <row r="30" spans="1:10" x14ac:dyDescent="0.25">
      <c r="A30" s="18">
        <v>17654</v>
      </c>
      <c r="B30" s="19" t="s">
        <v>133</v>
      </c>
      <c r="C30" s="19" t="s">
        <v>134</v>
      </c>
      <c r="D30" s="19" t="s">
        <v>135</v>
      </c>
      <c r="E30" s="19" t="s">
        <v>66</v>
      </c>
      <c r="F30" s="19" t="s">
        <v>67</v>
      </c>
      <c r="G30" s="18">
        <v>32.4</v>
      </c>
      <c r="H30" s="20"/>
      <c r="I30" s="20"/>
      <c r="J30">
        <f t="shared" si="0"/>
        <v>32.4</v>
      </c>
    </row>
    <row r="31" spans="1:10" ht="30" x14ac:dyDescent="0.25">
      <c r="A31" s="18">
        <v>24327</v>
      </c>
      <c r="B31" s="19" t="s">
        <v>79</v>
      </c>
      <c r="C31" s="19" t="s">
        <v>136</v>
      </c>
      <c r="D31" s="19" t="s">
        <v>137</v>
      </c>
      <c r="E31" s="19" t="s">
        <v>66</v>
      </c>
      <c r="F31" s="19" t="s">
        <v>67</v>
      </c>
      <c r="G31" s="18">
        <v>64</v>
      </c>
      <c r="H31" s="20"/>
      <c r="I31" s="20"/>
      <c r="J31">
        <f t="shared" si="0"/>
        <v>64</v>
      </c>
    </row>
    <row r="32" spans="1:10" x14ac:dyDescent="0.25">
      <c r="A32" s="18">
        <v>19069</v>
      </c>
      <c r="B32" s="19" t="s">
        <v>138</v>
      </c>
      <c r="C32" s="19" t="s">
        <v>139</v>
      </c>
      <c r="D32" s="19" t="s">
        <v>20</v>
      </c>
      <c r="E32" s="19" t="s">
        <v>105</v>
      </c>
      <c r="F32" s="19" t="s">
        <v>67</v>
      </c>
      <c r="G32" s="20"/>
      <c r="H32" s="20"/>
      <c r="I32" s="18">
        <v>147.19999999999999</v>
      </c>
      <c r="J32">
        <f t="shared" si="0"/>
        <v>147.19999999999999</v>
      </c>
    </row>
    <row r="33" spans="1:10" x14ac:dyDescent="0.25">
      <c r="A33" s="18">
        <v>22908</v>
      </c>
      <c r="B33" s="19" t="s">
        <v>140</v>
      </c>
      <c r="C33" s="19" t="s">
        <v>141</v>
      </c>
      <c r="D33" s="19" t="s">
        <v>142</v>
      </c>
      <c r="E33" s="19" t="s">
        <v>66</v>
      </c>
      <c r="F33" s="19" t="s">
        <v>67</v>
      </c>
      <c r="G33" s="18">
        <v>1141.0899999999999</v>
      </c>
      <c r="H33" s="20"/>
      <c r="I33" s="20"/>
      <c r="J33">
        <f t="shared" si="0"/>
        <v>1141.0899999999999</v>
      </c>
    </row>
    <row r="34" spans="1:10" x14ac:dyDescent="0.25">
      <c r="A34" s="18">
        <v>18807</v>
      </c>
      <c r="B34" s="19" t="s">
        <v>143</v>
      </c>
      <c r="C34" s="19" t="s">
        <v>144</v>
      </c>
      <c r="D34" s="19" t="s">
        <v>145</v>
      </c>
      <c r="E34" s="19" t="s">
        <v>105</v>
      </c>
      <c r="F34" s="19" t="s">
        <v>67</v>
      </c>
      <c r="G34" s="20"/>
      <c r="H34" s="18">
        <v>292.7</v>
      </c>
      <c r="I34" s="20"/>
      <c r="J34">
        <f t="shared" si="0"/>
        <v>292.7</v>
      </c>
    </row>
    <row r="35" spans="1:10" x14ac:dyDescent="0.25">
      <c r="A35" s="18">
        <v>23662</v>
      </c>
      <c r="B35" s="19" t="s">
        <v>63</v>
      </c>
      <c r="C35" s="19" t="s">
        <v>146</v>
      </c>
      <c r="D35" s="19" t="s">
        <v>81</v>
      </c>
      <c r="E35" s="19" t="s">
        <v>66</v>
      </c>
      <c r="F35" s="19" t="s">
        <v>67</v>
      </c>
      <c r="G35" s="18">
        <v>36.4</v>
      </c>
      <c r="H35" s="20"/>
      <c r="I35" s="20"/>
      <c r="J35">
        <f t="shared" si="0"/>
        <v>36.4</v>
      </c>
    </row>
    <row r="36" spans="1:10" ht="30" x14ac:dyDescent="0.25">
      <c r="A36" s="18">
        <v>22523</v>
      </c>
      <c r="B36" s="19" t="s">
        <v>147</v>
      </c>
      <c r="C36" s="19" t="s">
        <v>148</v>
      </c>
      <c r="D36" s="19" t="s">
        <v>149</v>
      </c>
      <c r="E36" s="19" t="s">
        <v>105</v>
      </c>
      <c r="F36" s="19" t="s">
        <v>67</v>
      </c>
      <c r="G36" s="20"/>
      <c r="H36" s="20"/>
      <c r="I36" s="18">
        <v>399.9</v>
      </c>
      <c r="J36">
        <f t="shared" si="0"/>
        <v>399.9</v>
      </c>
    </row>
    <row r="37" spans="1:10" ht="30" x14ac:dyDescent="0.25">
      <c r="A37" s="18">
        <v>20554</v>
      </c>
      <c r="B37" s="19" t="s">
        <v>150</v>
      </c>
      <c r="C37" s="19" t="s">
        <v>151</v>
      </c>
      <c r="D37" s="19" t="s">
        <v>152</v>
      </c>
      <c r="E37" s="19" t="s">
        <v>66</v>
      </c>
      <c r="F37" s="19" t="s">
        <v>67</v>
      </c>
      <c r="G37" s="18">
        <v>124.9</v>
      </c>
      <c r="H37" s="20"/>
      <c r="I37" s="20"/>
      <c r="J37">
        <f t="shared" si="0"/>
        <v>124.9</v>
      </c>
    </row>
    <row r="38" spans="1:10" ht="30" x14ac:dyDescent="0.25">
      <c r="A38" s="18">
        <v>20238</v>
      </c>
      <c r="B38" s="19" t="s">
        <v>153</v>
      </c>
      <c r="C38" s="19" t="s">
        <v>154</v>
      </c>
      <c r="D38" s="19" t="s">
        <v>38</v>
      </c>
      <c r="E38" s="19" t="s">
        <v>105</v>
      </c>
      <c r="F38" s="19" t="s">
        <v>67</v>
      </c>
      <c r="G38" s="18">
        <v>178.43</v>
      </c>
      <c r="H38" s="20"/>
      <c r="I38" s="20"/>
      <c r="J38">
        <f t="shared" si="0"/>
        <v>178.43</v>
      </c>
    </row>
    <row r="39" spans="1:10" x14ac:dyDescent="0.25">
      <c r="A39" s="18">
        <v>16951</v>
      </c>
      <c r="B39" s="19" t="s">
        <v>155</v>
      </c>
      <c r="C39" s="19" t="s">
        <v>156</v>
      </c>
      <c r="D39" s="19" t="s">
        <v>20</v>
      </c>
      <c r="E39" s="19" t="s">
        <v>66</v>
      </c>
      <c r="F39" s="19" t="s">
        <v>67</v>
      </c>
      <c r="G39" s="18">
        <v>937.79</v>
      </c>
      <c r="H39" s="20"/>
      <c r="I39" s="20"/>
      <c r="J39">
        <f t="shared" si="0"/>
        <v>937.79</v>
      </c>
    </row>
    <row r="40" spans="1:10" ht="30" x14ac:dyDescent="0.25">
      <c r="A40" s="18">
        <v>21677</v>
      </c>
      <c r="B40" s="19" t="s">
        <v>157</v>
      </c>
      <c r="C40" s="19" t="s">
        <v>156</v>
      </c>
      <c r="D40" s="19" t="s">
        <v>132</v>
      </c>
      <c r="E40" s="19" t="s">
        <v>66</v>
      </c>
      <c r="F40" s="19" t="s">
        <v>67</v>
      </c>
      <c r="G40" s="20"/>
      <c r="H40" s="20"/>
      <c r="I40" s="18">
        <v>426.3</v>
      </c>
      <c r="J40">
        <f t="shared" si="0"/>
        <v>426.3</v>
      </c>
    </row>
    <row r="41" spans="1:10" ht="30" x14ac:dyDescent="0.25">
      <c r="A41" s="18">
        <v>18565</v>
      </c>
      <c r="B41" s="19" t="s">
        <v>158</v>
      </c>
      <c r="C41" s="19" t="s">
        <v>159</v>
      </c>
      <c r="D41" s="19" t="s">
        <v>14</v>
      </c>
      <c r="E41" s="19" t="s">
        <v>105</v>
      </c>
      <c r="F41" s="19" t="s">
        <v>67</v>
      </c>
      <c r="G41" s="18">
        <v>150</v>
      </c>
      <c r="H41" s="20"/>
      <c r="I41" s="20"/>
      <c r="J41">
        <f t="shared" si="0"/>
        <v>150</v>
      </c>
    </row>
    <row r="42" spans="1:10" ht="30" x14ac:dyDescent="0.25">
      <c r="A42" s="18">
        <v>18565</v>
      </c>
      <c r="B42" s="19" t="s">
        <v>158</v>
      </c>
      <c r="C42" s="19" t="s">
        <v>159</v>
      </c>
      <c r="D42" s="19" t="s">
        <v>14</v>
      </c>
      <c r="E42" s="19" t="s">
        <v>105</v>
      </c>
      <c r="F42" s="19" t="s">
        <v>67</v>
      </c>
      <c r="G42" s="20"/>
      <c r="H42" s="18">
        <v>512.1</v>
      </c>
      <c r="I42" s="20"/>
      <c r="J42">
        <f t="shared" si="0"/>
        <v>512.1</v>
      </c>
    </row>
    <row r="43" spans="1:10" x14ac:dyDescent="0.25">
      <c r="A43" s="18">
        <v>18433</v>
      </c>
      <c r="B43" s="19" t="s">
        <v>160</v>
      </c>
      <c r="C43" s="19" t="s">
        <v>161</v>
      </c>
      <c r="D43" s="19" t="s">
        <v>162</v>
      </c>
      <c r="E43" s="19" t="s">
        <v>66</v>
      </c>
      <c r="F43" s="19" t="s">
        <v>67</v>
      </c>
      <c r="G43" s="18">
        <v>892.86</v>
      </c>
      <c r="H43" s="20"/>
      <c r="I43" s="20"/>
      <c r="J43">
        <f t="shared" si="0"/>
        <v>892.86</v>
      </c>
    </row>
    <row r="44" spans="1:10" ht="30" x14ac:dyDescent="0.25">
      <c r="A44" s="18">
        <v>18876</v>
      </c>
      <c r="B44" s="19" t="s">
        <v>163</v>
      </c>
      <c r="C44" s="19" t="s">
        <v>164</v>
      </c>
      <c r="D44" s="19" t="s">
        <v>65</v>
      </c>
      <c r="E44" s="19" t="s">
        <v>105</v>
      </c>
      <c r="F44" s="19" t="s">
        <v>67</v>
      </c>
      <c r="G44" s="20"/>
      <c r="H44" s="18">
        <v>556.4</v>
      </c>
      <c r="I44" s="20"/>
      <c r="J44">
        <f t="shared" si="0"/>
        <v>556.4</v>
      </c>
    </row>
    <row r="45" spans="1:10" x14ac:dyDescent="0.25">
      <c r="A45" s="18">
        <v>24186</v>
      </c>
      <c r="B45" s="19" t="s">
        <v>165</v>
      </c>
      <c r="C45" s="19" t="s">
        <v>166</v>
      </c>
      <c r="D45" s="19" t="s">
        <v>167</v>
      </c>
      <c r="E45" s="19" t="s">
        <v>66</v>
      </c>
      <c r="F45" s="19" t="s">
        <v>67</v>
      </c>
      <c r="G45" s="20"/>
      <c r="H45" s="18">
        <v>232.36</v>
      </c>
      <c r="I45" s="20"/>
      <c r="J45">
        <f t="shared" si="0"/>
        <v>232.36</v>
      </c>
    </row>
    <row r="46" spans="1:10" ht="30" x14ac:dyDescent="0.25">
      <c r="A46" s="18">
        <v>21302</v>
      </c>
      <c r="B46" s="19" t="s">
        <v>168</v>
      </c>
      <c r="C46" s="19" t="s">
        <v>169</v>
      </c>
      <c r="D46" s="19" t="s">
        <v>100</v>
      </c>
      <c r="E46" s="19" t="s">
        <v>66</v>
      </c>
      <c r="F46" s="19" t="s">
        <v>67</v>
      </c>
      <c r="G46" s="20"/>
      <c r="H46" s="20"/>
      <c r="I46" s="18">
        <v>19.8</v>
      </c>
      <c r="J46">
        <f t="shared" si="0"/>
        <v>19.8</v>
      </c>
    </row>
    <row r="47" spans="1:10" ht="30" x14ac:dyDescent="0.25">
      <c r="A47" s="18">
        <v>20481</v>
      </c>
      <c r="B47" s="19" t="s">
        <v>170</v>
      </c>
      <c r="C47" s="19" t="s">
        <v>171</v>
      </c>
      <c r="D47" s="19" t="s">
        <v>172</v>
      </c>
      <c r="E47" s="19" t="s">
        <v>66</v>
      </c>
      <c r="F47" s="19" t="s">
        <v>67</v>
      </c>
      <c r="G47" s="18">
        <v>70</v>
      </c>
      <c r="H47" s="20"/>
      <c r="I47" s="20"/>
      <c r="J47">
        <f t="shared" si="0"/>
        <v>70</v>
      </c>
    </row>
    <row r="48" spans="1:10" x14ac:dyDescent="0.25">
      <c r="A48" s="18">
        <v>21819</v>
      </c>
      <c r="B48" s="19" t="s">
        <v>173</v>
      </c>
      <c r="C48" s="19" t="s">
        <v>174</v>
      </c>
      <c r="D48" s="19" t="s">
        <v>175</v>
      </c>
      <c r="E48" s="19" t="s">
        <v>105</v>
      </c>
      <c r="F48" s="19" t="s">
        <v>67</v>
      </c>
      <c r="G48" s="20"/>
      <c r="H48" s="18">
        <v>293</v>
      </c>
      <c r="I48" s="20"/>
      <c r="J48">
        <f t="shared" si="0"/>
        <v>293</v>
      </c>
    </row>
    <row r="49" spans="1:10" ht="30" x14ac:dyDescent="0.25">
      <c r="A49" s="18">
        <v>20462</v>
      </c>
      <c r="B49" s="19" t="s">
        <v>176</v>
      </c>
      <c r="C49" s="19" t="s">
        <v>177</v>
      </c>
      <c r="D49" s="19" t="s">
        <v>178</v>
      </c>
      <c r="E49" s="19" t="s">
        <v>66</v>
      </c>
      <c r="F49" s="19" t="s">
        <v>67</v>
      </c>
      <c r="G49" s="18">
        <v>405.5</v>
      </c>
      <c r="H49" s="20"/>
      <c r="I49" s="20"/>
      <c r="J49">
        <f t="shared" si="0"/>
        <v>405.5</v>
      </c>
    </row>
    <row r="50" spans="1:10" ht="45" x14ac:dyDescent="0.25">
      <c r="A50" s="18">
        <v>24065</v>
      </c>
      <c r="B50" s="19" t="s">
        <v>179</v>
      </c>
      <c r="C50" s="19" t="s">
        <v>180</v>
      </c>
      <c r="D50" s="19" t="s">
        <v>181</v>
      </c>
      <c r="E50" s="19" t="s">
        <v>66</v>
      </c>
      <c r="F50" s="19" t="s">
        <v>67</v>
      </c>
      <c r="G50" s="20"/>
      <c r="H50" s="20"/>
      <c r="I50" s="18">
        <v>97.92</v>
      </c>
      <c r="J50">
        <f t="shared" si="0"/>
        <v>97.92</v>
      </c>
    </row>
    <row r="51" spans="1:10" ht="30" x14ac:dyDescent="0.25">
      <c r="A51" s="18">
        <v>24187</v>
      </c>
      <c r="B51" s="19" t="s">
        <v>182</v>
      </c>
      <c r="C51" s="19" t="s">
        <v>180</v>
      </c>
      <c r="D51" s="19" t="s">
        <v>113</v>
      </c>
      <c r="E51" s="19" t="s">
        <v>66</v>
      </c>
      <c r="F51" s="19" t="s">
        <v>67</v>
      </c>
      <c r="G51" s="18">
        <v>59.43</v>
      </c>
      <c r="H51" s="20"/>
      <c r="I51" s="20"/>
      <c r="J51">
        <f t="shared" si="0"/>
        <v>59.43</v>
      </c>
    </row>
    <row r="52" spans="1:10" ht="30" x14ac:dyDescent="0.25">
      <c r="A52" s="18">
        <v>20703</v>
      </c>
      <c r="B52" s="19" t="s">
        <v>165</v>
      </c>
      <c r="C52" s="19" t="s">
        <v>183</v>
      </c>
      <c r="D52" s="19" t="s">
        <v>184</v>
      </c>
      <c r="E52" s="19" t="s">
        <v>66</v>
      </c>
      <c r="F52" s="19" t="s">
        <v>67</v>
      </c>
      <c r="G52" s="20"/>
      <c r="H52" s="18">
        <v>267.14</v>
      </c>
      <c r="I52" s="20"/>
      <c r="J52">
        <f t="shared" si="0"/>
        <v>267.14</v>
      </c>
    </row>
    <row r="53" spans="1:10" ht="30" x14ac:dyDescent="0.25">
      <c r="A53" s="18">
        <v>18948</v>
      </c>
      <c r="B53" s="19" t="s">
        <v>185</v>
      </c>
      <c r="C53" s="19" t="s">
        <v>183</v>
      </c>
      <c r="D53" s="19" t="s">
        <v>113</v>
      </c>
      <c r="E53" s="19" t="s">
        <v>105</v>
      </c>
      <c r="F53" s="19" t="s">
        <v>67</v>
      </c>
      <c r="G53" s="20"/>
      <c r="H53" s="18">
        <v>553.1</v>
      </c>
      <c r="I53" s="20"/>
      <c r="J53">
        <f t="shared" si="0"/>
        <v>553.1</v>
      </c>
    </row>
    <row r="54" spans="1:10" ht="30" x14ac:dyDescent="0.25">
      <c r="A54" s="18">
        <v>23671</v>
      </c>
      <c r="B54" s="19" t="s">
        <v>79</v>
      </c>
      <c r="C54" s="19" t="s">
        <v>186</v>
      </c>
      <c r="D54" s="19" t="s">
        <v>187</v>
      </c>
      <c r="E54" s="19" t="s">
        <v>66</v>
      </c>
      <c r="F54" s="19" t="s">
        <v>67</v>
      </c>
      <c r="G54" s="18">
        <v>11</v>
      </c>
      <c r="H54" s="20"/>
      <c r="I54" s="20"/>
      <c r="J54">
        <f t="shared" si="0"/>
        <v>11</v>
      </c>
    </row>
    <row r="55" spans="1:10" ht="30" x14ac:dyDescent="0.25">
      <c r="A55" s="18">
        <v>18287</v>
      </c>
      <c r="B55" s="19" t="s">
        <v>188</v>
      </c>
      <c r="C55" s="19" t="s">
        <v>189</v>
      </c>
      <c r="D55" s="19" t="s">
        <v>152</v>
      </c>
      <c r="E55" s="19" t="s">
        <v>66</v>
      </c>
      <c r="F55" s="19" t="s">
        <v>67</v>
      </c>
      <c r="G55" s="20"/>
      <c r="H55" s="18">
        <v>590.19000000000005</v>
      </c>
      <c r="I55" s="20"/>
      <c r="J55">
        <f t="shared" si="0"/>
        <v>590.19000000000005</v>
      </c>
    </row>
    <row r="56" spans="1:10" ht="30" x14ac:dyDescent="0.25">
      <c r="A56" s="18">
        <v>9487</v>
      </c>
      <c r="B56" s="19" t="s">
        <v>179</v>
      </c>
      <c r="C56" s="19" t="s">
        <v>190</v>
      </c>
      <c r="D56" s="19" t="s">
        <v>149</v>
      </c>
      <c r="E56" s="19" t="s">
        <v>66</v>
      </c>
      <c r="F56" s="19" t="s">
        <v>67</v>
      </c>
      <c r="G56" s="20"/>
      <c r="H56" s="20"/>
      <c r="I56" s="18">
        <v>145.80000000000001</v>
      </c>
      <c r="J56">
        <f t="shared" si="0"/>
        <v>145.80000000000001</v>
      </c>
    </row>
    <row r="57" spans="1:10" ht="30" x14ac:dyDescent="0.25">
      <c r="A57" s="18">
        <v>24243</v>
      </c>
      <c r="B57" s="19" t="s">
        <v>191</v>
      </c>
      <c r="C57" s="19" t="s">
        <v>192</v>
      </c>
      <c r="D57" s="19" t="s">
        <v>193</v>
      </c>
      <c r="E57" s="19" t="s">
        <v>66</v>
      </c>
      <c r="F57" s="19" t="s">
        <v>67</v>
      </c>
      <c r="G57" s="20"/>
      <c r="H57" s="18">
        <v>123.2</v>
      </c>
      <c r="I57" s="20"/>
      <c r="J57">
        <f t="shared" si="0"/>
        <v>123.2</v>
      </c>
    </row>
    <row r="58" spans="1:10" ht="30" x14ac:dyDescent="0.25">
      <c r="A58" s="18">
        <v>16620</v>
      </c>
      <c r="B58" s="19" t="s">
        <v>93</v>
      </c>
      <c r="C58" s="19" t="s">
        <v>194</v>
      </c>
      <c r="D58" s="19" t="s">
        <v>88</v>
      </c>
      <c r="E58" s="19" t="s">
        <v>66</v>
      </c>
      <c r="F58" s="19" t="s">
        <v>67</v>
      </c>
      <c r="G58" s="20"/>
      <c r="H58" s="20"/>
      <c r="I58" s="18">
        <v>509.2</v>
      </c>
      <c r="J58">
        <f t="shared" si="0"/>
        <v>509.2</v>
      </c>
    </row>
    <row r="59" spans="1:10" ht="30" x14ac:dyDescent="0.25">
      <c r="A59" s="18">
        <v>23621</v>
      </c>
      <c r="B59" s="19" t="s">
        <v>195</v>
      </c>
      <c r="C59" s="19" t="s">
        <v>196</v>
      </c>
      <c r="D59" s="19" t="s">
        <v>197</v>
      </c>
      <c r="E59" s="19" t="s">
        <v>66</v>
      </c>
      <c r="F59" s="19" t="s">
        <v>67</v>
      </c>
      <c r="G59" s="18">
        <v>85.8</v>
      </c>
      <c r="H59" s="20"/>
      <c r="I59" s="20"/>
      <c r="J59">
        <f t="shared" si="0"/>
        <v>85.8</v>
      </c>
    </row>
    <row r="60" spans="1:10" ht="30" x14ac:dyDescent="0.25">
      <c r="A60" s="18">
        <v>20865</v>
      </c>
      <c r="B60" s="19" t="s">
        <v>89</v>
      </c>
      <c r="C60" s="19" t="s">
        <v>198</v>
      </c>
      <c r="D60" s="19" t="s">
        <v>88</v>
      </c>
      <c r="E60" s="19" t="s">
        <v>66</v>
      </c>
      <c r="F60" s="19" t="s">
        <v>67</v>
      </c>
      <c r="G60" s="18">
        <v>277.89999999999998</v>
      </c>
      <c r="H60" s="20"/>
      <c r="I60" s="20"/>
      <c r="J60">
        <f t="shared" si="0"/>
        <v>277.89999999999998</v>
      </c>
    </row>
    <row r="61" spans="1:10" ht="30" x14ac:dyDescent="0.25">
      <c r="A61" s="18">
        <v>17472</v>
      </c>
      <c r="B61" s="19" t="s">
        <v>199</v>
      </c>
      <c r="C61" s="19" t="s">
        <v>200</v>
      </c>
      <c r="D61" s="19" t="s">
        <v>113</v>
      </c>
      <c r="E61" s="19" t="s">
        <v>105</v>
      </c>
      <c r="F61" s="19" t="s">
        <v>67</v>
      </c>
      <c r="G61" s="20"/>
      <c r="H61" s="18">
        <v>294</v>
      </c>
      <c r="I61" s="20"/>
      <c r="J61">
        <f t="shared" si="0"/>
        <v>294</v>
      </c>
    </row>
    <row r="62" spans="1:10" ht="30" x14ac:dyDescent="0.25">
      <c r="A62" s="18">
        <v>18396</v>
      </c>
      <c r="B62" s="19" t="s">
        <v>85</v>
      </c>
      <c r="C62" s="19" t="s">
        <v>201</v>
      </c>
      <c r="D62" s="19" t="s">
        <v>202</v>
      </c>
      <c r="E62" s="19" t="s">
        <v>66</v>
      </c>
      <c r="F62" s="19" t="s">
        <v>67</v>
      </c>
      <c r="G62" s="20"/>
      <c r="H62" s="20"/>
      <c r="I62" s="18">
        <v>96.8</v>
      </c>
      <c r="J62">
        <f t="shared" si="0"/>
        <v>96.8</v>
      </c>
    </row>
    <row r="63" spans="1:10" ht="30" x14ac:dyDescent="0.25">
      <c r="A63" s="18">
        <v>21981</v>
      </c>
      <c r="B63" s="19" t="s">
        <v>71</v>
      </c>
      <c r="C63" s="19" t="s">
        <v>203</v>
      </c>
      <c r="D63" s="19" t="s">
        <v>204</v>
      </c>
      <c r="E63" s="19" t="s">
        <v>66</v>
      </c>
      <c r="F63" s="19" t="s">
        <v>67</v>
      </c>
      <c r="G63" s="18">
        <v>136.5</v>
      </c>
      <c r="H63" s="20"/>
      <c r="I63" s="20"/>
      <c r="J63">
        <f t="shared" si="0"/>
        <v>136.5</v>
      </c>
    </row>
    <row r="64" spans="1:10" x14ac:dyDescent="0.25">
      <c r="A64" s="18">
        <v>17656</v>
      </c>
      <c r="B64" s="19" t="s">
        <v>176</v>
      </c>
      <c r="C64" s="19" t="s">
        <v>205</v>
      </c>
      <c r="D64" s="19" t="s">
        <v>206</v>
      </c>
      <c r="E64" s="19" t="s">
        <v>105</v>
      </c>
      <c r="F64" s="19" t="s">
        <v>67</v>
      </c>
      <c r="G64" s="18">
        <v>589.70000000000005</v>
      </c>
      <c r="H64" s="20"/>
      <c r="I64" s="20"/>
      <c r="J64">
        <f t="shared" si="0"/>
        <v>589.70000000000005</v>
      </c>
    </row>
    <row r="65" spans="1:10" ht="30" x14ac:dyDescent="0.25">
      <c r="A65" s="18">
        <v>16738</v>
      </c>
      <c r="B65" s="19" t="s">
        <v>111</v>
      </c>
      <c r="C65" s="19" t="s">
        <v>207</v>
      </c>
      <c r="D65" s="19" t="s">
        <v>132</v>
      </c>
      <c r="E65" s="19" t="s">
        <v>66</v>
      </c>
      <c r="F65" s="19" t="s">
        <v>67</v>
      </c>
      <c r="G65" s="20"/>
      <c r="H65" s="18">
        <v>249.56</v>
      </c>
      <c r="I65" s="20"/>
      <c r="J65">
        <f t="shared" si="0"/>
        <v>249.56</v>
      </c>
    </row>
    <row r="66" spans="1:10" ht="30" x14ac:dyDescent="0.25">
      <c r="A66" s="18">
        <v>20995</v>
      </c>
      <c r="B66" s="19" t="s">
        <v>124</v>
      </c>
      <c r="C66" s="19" t="s">
        <v>208</v>
      </c>
      <c r="D66" s="19" t="s">
        <v>81</v>
      </c>
      <c r="E66" s="19" t="s">
        <v>66</v>
      </c>
      <c r="F66" s="19" t="s">
        <v>67</v>
      </c>
      <c r="G66" s="20"/>
      <c r="H66" s="18">
        <v>218.7</v>
      </c>
      <c r="I66" s="20"/>
      <c r="J66">
        <f t="shared" ref="J66:J129" si="1">SUM(G66:I66)</f>
        <v>218.7</v>
      </c>
    </row>
    <row r="67" spans="1:10" ht="30" x14ac:dyDescent="0.25">
      <c r="A67" s="18">
        <v>23680</v>
      </c>
      <c r="B67" s="19" t="s">
        <v>79</v>
      </c>
      <c r="C67" s="19" t="s">
        <v>209</v>
      </c>
      <c r="D67" s="19" t="s">
        <v>210</v>
      </c>
      <c r="E67" s="19" t="s">
        <v>66</v>
      </c>
      <c r="F67" s="19" t="s">
        <v>67</v>
      </c>
      <c r="G67" s="18">
        <v>24.6</v>
      </c>
      <c r="H67" s="20"/>
      <c r="I67" s="20"/>
      <c r="J67">
        <f t="shared" si="1"/>
        <v>24.6</v>
      </c>
    </row>
    <row r="68" spans="1:10" ht="30" x14ac:dyDescent="0.25">
      <c r="A68" s="18">
        <v>18390</v>
      </c>
      <c r="B68" s="19" t="s">
        <v>211</v>
      </c>
      <c r="C68" s="19" t="s">
        <v>212</v>
      </c>
      <c r="D68" s="19" t="s">
        <v>213</v>
      </c>
      <c r="E68" s="19" t="s">
        <v>66</v>
      </c>
      <c r="F68" s="19" t="s">
        <v>67</v>
      </c>
      <c r="G68" s="18">
        <v>385.85</v>
      </c>
      <c r="H68" s="20"/>
      <c r="I68" s="20"/>
      <c r="J68">
        <f t="shared" si="1"/>
        <v>385.85</v>
      </c>
    </row>
    <row r="69" spans="1:10" ht="30" x14ac:dyDescent="0.25">
      <c r="A69" s="18">
        <v>24070</v>
      </c>
      <c r="B69" s="19" t="s">
        <v>179</v>
      </c>
      <c r="C69" s="19" t="s">
        <v>214</v>
      </c>
      <c r="D69" s="19" t="s">
        <v>84</v>
      </c>
      <c r="E69" s="19" t="s">
        <v>66</v>
      </c>
      <c r="F69" s="19" t="s">
        <v>67</v>
      </c>
      <c r="G69" s="20"/>
      <c r="H69" s="20"/>
      <c r="I69" s="18">
        <v>40.369999999999997</v>
      </c>
      <c r="J69">
        <f t="shared" si="1"/>
        <v>40.369999999999997</v>
      </c>
    </row>
    <row r="70" spans="1:10" ht="30" x14ac:dyDescent="0.25">
      <c r="A70" s="18">
        <v>20796</v>
      </c>
      <c r="B70" s="19" t="s">
        <v>215</v>
      </c>
      <c r="C70" s="19" t="s">
        <v>216</v>
      </c>
      <c r="D70" s="19" t="s">
        <v>41</v>
      </c>
      <c r="E70" s="19" t="s">
        <v>66</v>
      </c>
      <c r="F70" s="19" t="s">
        <v>67</v>
      </c>
      <c r="G70" s="20"/>
      <c r="H70" s="18">
        <v>262.87</v>
      </c>
      <c r="I70" s="20"/>
      <c r="J70">
        <f t="shared" si="1"/>
        <v>262.87</v>
      </c>
    </row>
    <row r="71" spans="1:10" ht="30" x14ac:dyDescent="0.25">
      <c r="A71" s="18">
        <v>18398</v>
      </c>
      <c r="B71" s="19" t="s">
        <v>91</v>
      </c>
      <c r="C71" s="19" t="s">
        <v>217</v>
      </c>
      <c r="D71" s="19" t="s">
        <v>218</v>
      </c>
      <c r="E71" s="19" t="s">
        <v>66</v>
      </c>
      <c r="F71" s="19" t="s">
        <v>67</v>
      </c>
      <c r="G71" s="18">
        <v>73.7</v>
      </c>
      <c r="H71" s="20"/>
      <c r="I71" s="20"/>
      <c r="J71">
        <f t="shared" si="1"/>
        <v>73.7</v>
      </c>
    </row>
    <row r="72" spans="1:10" ht="30" x14ac:dyDescent="0.25">
      <c r="A72" s="18">
        <v>21454</v>
      </c>
      <c r="B72" s="19" t="s">
        <v>106</v>
      </c>
      <c r="C72" s="19" t="s">
        <v>219</v>
      </c>
      <c r="D72" s="19" t="s">
        <v>149</v>
      </c>
      <c r="E72" s="19" t="s">
        <v>66</v>
      </c>
      <c r="F72" s="19" t="s">
        <v>67</v>
      </c>
      <c r="G72" s="20"/>
      <c r="H72" s="18">
        <v>76</v>
      </c>
      <c r="I72" s="20"/>
      <c r="J72">
        <f t="shared" si="1"/>
        <v>76</v>
      </c>
    </row>
    <row r="73" spans="1:10" ht="30" x14ac:dyDescent="0.25">
      <c r="A73" s="18">
        <v>17355</v>
      </c>
      <c r="B73" s="19" t="s">
        <v>89</v>
      </c>
      <c r="C73" s="19" t="s">
        <v>220</v>
      </c>
      <c r="D73" s="19" t="s">
        <v>221</v>
      </c>
      <c r="E73" s="19" t="s">
        <v>66</v>
      </c>
      <c r="F73" s="19" t="s">
        <v>67</v>
      </c>
      <c r="G73" s="20"/>
      <c r="H73" s="18">
        <v>290.10000000000002</v>
      </c>
      <c r="I73" s="20"/>
      <c r="J73">
        <f t="shared" si="1"/>
        <v>290.10000000000002</v>
      </c>
    </row>
    <row r="74" spans="1:10" ht="30" x14ac:dyDescent="0.25">
      <c r="A74" s="18">
        <v>24315</v>
      </c>
      <c r="B74" s="19" t="s">
        <v>63</v>
      </c>
      <c r="C74" s="19" t="s">
        <v>222</v>
      </c>
      <c r="D74" s="19" t="s">
        <v>223</v>
      </c>
      <c r="E74" s="19" t="s">
        <v>66</v>
      </c>
      <c r="F74" s="19" t="s">
        <v>67</v>
      </c>
      <c r="G74" s="18">
        <v>110.4</v>
      </c>
      <c r="H74" s="20"/>
      <c r="I74" s="20"/>
      <c r="J74">
        <f t="shared" si="1"/>
        <v>110.4</v>
      </c>
    </row>
    <row r="75" spans="1:10" ht="30" x14ac:dyDescent="0.25">
      <c r="A75" s="18">
        <v>23256</v>
      </c>
      <c r="B75" s="19" t="s">
        <v>224</v>
      </c>
      <c r="C75" s="19" t="s">
        <v>225</v>
      </c>
      <c r="D75" s="19" t="s">
        <v>226</v>
      </c>
      <c r="E75" s="19" t="s">
        <v>66</v>
      </c>
      <c r="F75" s="19" t="s">
        <v>67</v>
      </c>
      <c r="G75" s="20"/>
      <c r="H75" s="18">
        <v>42.12</v>
      </c>
      <c r="I75" s="20"/>
      <c r="J75">
        <f t="shared" si="1"/>
        <v>42.12</v>
      </c>
    </row>
    <row r="76" spans="1:10" ht="30" x14ac:dyDescent="0.25">
      <c r="A76" s="18">
        <v>24073</v>
      </c>
      <c r="B76" s="19" t="s">
        <v>179</v>
      </c>
      <c r="C76" s="19" t="s">
        <v>227</v>
      </c>
      <c r="D76" s="19" t="s">
        <v>228</v>
      </c>
      <c r="E76" s="19" t="s">
        <v>66</v>
      </c>
      <c r="F76" s="19" t="s">
        <v>67</v>
      </c>
      <c r="G76" s="20"/>
      <c r="H76" s="20"/>
      <c r="I76" s="18">
        <v>75.39</v>
      </c>
      <c r="J76">
        <f t="shared" si="1"/>
        <v>75.39</v>
      </c>
    </row>
    <row r="77" spans="1:10" x14ac:dyDescent="0.25">
      <c r="A77" s="18">
        <v>21522</v>
      </c>
      <c r="B77" s="19" t="s">
        <v>229</v>
      </c>
      <c r="C77" s="19" t="s">
        <v>230</v>
      </c>
      <c r="D77" s="19" t="s">
        <v>171</v>
      </c>
      <c r="E77" s="19" t="s">
        <v>105</v>
      </c>
      <c r="F77" s="19" t="s">
        <v>67</v>
      </c>
      <c r="G77" s="18">
        <v>560.79999999999995</v>
      </c>
      <c r="H77" s="20"/>
      <c r="I77" s="20"/>
      <c r="J77">
        <f t="shared" si="1"/>
        <v>560.79999999999995</v>
      </c>
    </row>
    <row r="78" spans="1:10" ht="30" x14ac:dyDescent="0.25">
      <c r="A78" s="18">
        <v>17672</v>
      </c>
      <c r="B78" s="19" t="s">
        <v>231</v>
      </c>
      <c r="C78" s="19" t="s">
        <v>232</v>
      </c>
      <c r="D78" s="19" t="s">
        <v>233</v>
      </c>
      <c r="E78" s="19" t="s">
        <v>66</v>
      </c>
      <c r="F78" s="19" t="s">
        <v>67</v>
      </c>
      <c r="G78" s="18">
        <v>71.5</v>
      </c>
      <c r="H78" s="20"/>
      <c r="I78" s="20"/>
      <c r="J78">
        <f t="shared" si="1"/>
        <v>71.5</v>
      </c>
    </row>
    <row r="79" spans="1:10" x14ac:dyDescent="0.25">
      <c r="A79" s="18">
        <v>24191</v>
      </c>
      <c r="B79" s="19" t="s">
        <v>234</v>
      </c>
      <c r="C79" s="19" t="s">
        <v>235</v>
      </c>
      <c r="D79" s="19" t="s">
        <v>236</v>
      </c>
      <c r="E79" s="19" t="s">
        <v>66</v>
      </c>
      <c r="F79" s="19" t="s">
        <v>67</v>
      </c>
      <c r="G79" s="20"/>
      <c r="H79" s="18">
        <v>46</v>
      </c>
      <c r="I79" s="20"/>
      <c r="J79">
        <f t="shared" si="1"/>
        <v>46</v>
      </c>
    </row>
    <row r="80" spans="1:10" ht="30" x14ac:dyDescent="0.25">
      <c r="A80" s="18">
        <v>20765</v>
      </c>
      <c r="B80" s="19" t="s">
        <v>99</v>
      </c>
      <c r="C80" s="19" t="s">
        <v>237</v>
      </c>
      <c r="D80" s="19" t="s">
        <v>43</v>
      </c>
      <c r="E80" s="19" t="s">
        <v>66</v>
      </c>
      <c r="F80" s="19" t="s">
        <v>67</v>
      </c>
      <c r="G80" s="20"/>
      <c r="H80" s="18">
        <v>196.49</v>
      </c>
      <c r="I80" s="20"/>
      <c r="J80">
        <f t="shared" si="1"/>
        <v>196.49</v>
      </c>
    </row>
    <row r="81" spans="1:10" ht="45" x14ac:dyDescent="0.25">
      <c r="A81" s="18">
        <v>24192</v>
      </c>
      <c r="B81" s="19" t="s">
        <v>165</v>
      </c>
      <c r="C81" s="19" t="s">
        <v>238</v>
      </c>
      <c r="D81" s="19" t="s">
        <v>239</v>
      </c>
      <c r="E81" s="19" t="s">
        <v>66</v>
      </c>
      <c r="F81" s="19" t="s">
        <v>67</v>
      </c>
      <c r="G81" s="20"/>
      <c r="H81" s="18">
        <v>160.58000000000001</v>
      </c>
      <c r="I81" s="20"/>
      <c r="J81">
        <f t="shared" si="1"/>
        <v>160.58000000000001</v>
      </c>
    </row>
    <row r="82" spans="1:10" ht="30" x14ac:dyDescent="0.25">
      <c r="A82" s="18">
        <v>23966</v>
      </c>
      <c r="B82" s="19" t="s">
        <v>63</v>
      </c>
      <c r="C82" s="19" t="s">
        <v>240</v>
      </c>
      <c r="D82" s="19" t="s">
        <v>241</v>
      </c>
      <c r="E82" s="19" t="s">
        <v>66</v>
      </c>
      <c r="F82" s="19" t="s">
        <v>67</v>
      </c>
      <c r="G82" s="18">
        <v>5.2</v>
      </c>
      <c r="H82" s="20"/>
      <c r="I82" s="20"/>
      <c r="J82">
        <f t="shared" si="1"/>
        <v>5.2</v>
      </c>
    </row>
    <row r="83" spans="1:10" ht="30" x14ac:dyDescent="0.25">
      <c r="A83" s="18">
        <v>18438</v>
      </c>
      <c r="B83" s="19" t="s">
        <v>93</v>
      </c>
      <c r="C83" s="19" t="s">
        <v>242</v>
      </c>
      <c r="D83" s="19" t="s">
        <v>132</v>
      </c>
      <c r="E83" s="19" t="s">
        <v>66</v>
      </c>
      <c r="F83" s="19" t="s">
        <v>67</v>
      </c>
      <c r="G83" s="20"/>
      <c r="H83" s="20"/>
      <c r="I83" s="18">
        <v>549.6</v>
      </c>
      <c r="J83">
        <f t="shared" si="1"/>
        <v>549.6</v>
      </c>
    </row>
    <row r="84" spans="1:10" ht="30" x14ac:dyDescent="0.25">
      <c r="A84" s="18">
        <v>24244</v>
      </c>
      <c r="B84" s="19" t="s">
        <v>191</v>
      </c>
      <c r="C84" s="19" t="s">
        <v>243</v>
      </c>
      <c r="D84" s="19" t="s">
        <v>75</v>
      </c>
      <c r="E84" s="19" t="s">
        <v>66</v>
      </c>
      <c r="F84" s="19" t="s">
        <v>67</v>
      </c>
      <c r="G84" s="20"/>
      <c r="H84" s="18">
        <v>122.1</v>
      </c>
      <c r="I84" s="20"/>
      <c r="J84">
        <f t="shared" si="1"/>
        <v>122.1</v>
      </c>
    </row>
    <row r="85" spans="1:10" ht="30" x14ac:dyDescent="0.25">
      <c r="A85" s="18">
        <v>23688</v>
      </c>
      <c r="B85" s="19" t="s">
        <v>63</v>
      </c>
      <c r="C85" s="19" t="s">
        <v>244</v>
      </c>
      <c r="D85" s="19" t="s">
        <v>245</v>
      </c>
      <c r="E85" s="19" t="s">
        <v>66</v>
      </c>
      <c r="F85" s="19" t="s">
        <v>67</v>
      </c>
      <c r="G85" s="18">
        <v>31.2</v>
      </c>
      <c r="H85" s="20"/>
      <c r="I85" s="20"/>
      <c r="J85">
        <f t="shared" si="1"/>
        <v>31.2</v>
      </c>
    </row>
    <row r="86" spans="1:10" ht="30" x14ac:dyDescent="0.25">
      <c r="A86" s="18">
        <v>21012</v>
      </c>
      <c r="B86" s="19" t="s">
        <v>85</v>
      </c>
      <c r="C86" s="19" t="s">
        <v>246</v>
      </c>
      <c r="D86" s="19" t="s">
        <v>88</v>
      </c>
      <c r="E86" s="19" t="s">
        <v>66</v>
      </c>
      <c r="F86" s="19" t="s">
        <v>67</v>
      </c>
      <c r="G86" s="20"/>
      <c r="H86" s="20"/>
      <c r="I86" s="18">
        <v>651</v>
      </c>
      <c r="J86">
        <f t="shared" si="1"/>
        <v>651</v>
      </c>
    </row>
    <row r="87" spans="1:10" ht="30" x14ac:dyDescent="0.25">
      <c r="A87" s="18">
        <v>24316</v>
      </c>
      <c r="B87" s="19" t="s">
        <v>63</v>
      </c>
      <c r="C87" s="19" t="s">
        <v>247</v>
      </c>
      <c r="D87" s="19" t="s">
        <v>248</v>
      </c>
      <c r="E87" s="19" t="s">
        <v>66</v>
      </c>
      <c r="F87" s="19" t="s">
        <v>67</v>
      </c>
      <c r="G87" s="18">
        <v>36.4</v>
      </c>
      <c r="H87" s="20"/>
      <c r="I87" s="20"/>
      <c r="J87">
        <f t="shared" si="1"/>
        <v>36.4</v>
      </c>
    </row>
    <row r="88" spans="1:10" x14ac:dyDescent="0.25">
      <c r="A88" s="18">
        <v>21733</v>
      </c>
      <c r="B88" s="19" t="s">
        <v>160</v>
      </c>
      <c r="C88" s="19" t="s">
        <v>249</v>
      </c>
      <c r="D88" s="19" t="s">
        <v>250</v>
      </c>
      <c r="E88" s="19" t="s">
        <v>66</v>
      </c>
      <c r="F88" s="19" t="s">
        <v>67</v>
      </c>
      <c r="G88" s="18">
        <v>238.54</v>
      </c>
      <c r="H88" s="20"/>
      <c r="I88" s="20"/>
      <c r="J88">
        <f t="shared" si="1"/>
        <v>238.54</v>
      </c>
    </row>
    <row r="89" spans="1:10" ht="30" x14ac:dyDescent="0.25">
      <c r="A89" s="18">
        <v>18402</v>
      </c>
      <c r="B89" s="19" t="s">
        <v>85</v>
      </c>
      <c r="C89" s="19" t="s">
        <v>251</v>
      </c>
      <c r="D89" s="19" t="s">
        <v>252</v>
      </c>
      <c r="E89" s="19" t="s">
        <v>66</v>
      </c>
      <c r="F89" s="19" t="s">
        <v>67</v>
      </c>
      <c r="G89" s="20"/>
      <c r="H89" s="20"/>
      <c r="I89" s="18">
        <v>14.8</v>
      </c>
      <c r="J89">
        <f t="shared" si="1"/>
        <v>14.8</v>
      </c>
    </row>
    <row r="90" spans="1:10" ht="30" x14ac:dyDescent="0.25">
      <c r="A90" s="18">
        <v>19054</v>
      </c>
      <c r="B90" s="19" t="s">
        <v>253</v>
      </c>
      <c r="C90" s="19" t="s">
        <v>254</v>
      </c>
      <c r="D90" s="19" t="s">
        <v>149</v>
      </c>
      <c r="E90" s="19" t="s">
        <v>105</v>
      </c>
      <c r="F90" s="19" t="s">
        <v>67</v>
      </c>
      <c r="G90" s="20"/>
      <c r="H90" s="18">
        <v>845.8</v>
      </c>
      <c r="I90" s="20"/>
      <c r="J90">
        <f t="shared" si="1"/>
        <v>845.8</v>
      </c>
    </row>
    <row r="91" spans="1:10" ht="30" x14ac:dyDescent="0.25">
      <c r="A91" s="18">
        <v>20618</v>
      </c>
      <c r="B91" s="19" t="s">
        <v>79</v>
      </c>
      <c r="C91" s="19" t="s">
        <v>255</v>
      </c>
      <c r="D91" s="19" t="s">
        <v>45</v>
      </c>
      <c r="E91" s="19" t="s">
        <v>105</v>
      </c>
      <c r="F91" s="19" t="s">
        <v>67</v>
      </c>
      <c r="G91" s="18">
        <v>27.6</v>
      </c>
      <c r="H91" s="20"/>
      <c r="I91" s="20"/>
      <c r="J91">
        <f t="shared" si="1"/>
        <v>27.6</v>
      </c>
    </row>
    <row r="92" spans="1:10" ht="30" x14ac:dyDescent="0.25">
      <c r="A92" s="18">
        <v>17165</v>
      </c>
      <c r="B92" s="19" t="s">
        <v>160</v>
      </c>
      <c r="C92" s="19" t="s">
        <v>256</v>
      </c>
      <c r="D92" s="19" t="s">
        <v>43</v>
      </c>
      <c r="E92" s="19" t="s">
        <v>66</v>
      </c>
      <c r="F92" s="19" t="s">
        <v>67</v>
      </c>
      <c r="G92" s="18">
        <v>459.44</v>
      </c>
      <c r="H92" s="20"/>
      <c r="I92" s="20"/>
      <c r="J92">
        <f t="shared" si="1"/>
        <v>459.44</v>
      </c>
    </row>
    <row r="93" spans="1:10" ht="30" x14ac:dyDescent="0.25">
      <c r="A93" s="18">
        <v>22600</v>
      </c>
      <c r="B93" s="19" t="s">
        <v>257</v>
      </c>
      <c r="C93" s="19" t="s">
        <v>258</v>
      </c>
      <c r="D93" s="19" t="s">
        <v>259</v>
      </c>
      <c r="E93" s="19" t="s">
        <v>105</v>
      </c>
      <c r="F93" s="19" t="s">
        <v>67</v>
      </c>
      <c r="G93" s="20"/>
      <c r="H93" s="18">
        <v>140</v>
      </c>
      <c r="I93" s="20"/>
      <c r="J93">
        <f t="shared" si="1"/>
        <v>140</v>
      </c>
    </row>
    <row r="94" spans="1:10" ht="30" x14ac:dyDescent="0.25">
      <c r="A94" s="18">
        <v>21734</v>
      </c>
      <c r="B94" s="19" t="s">
        <v>93</v>
      </c>
      <c r="C94" s="19" t="s">
        <v>260</v>
      </c>
      <c r="D94" s="19" t="s">
        <v>88</v>
      </c>
      <c r="E94" s="19" t="s">
        <v>66</v>
      </c>
      <c r="F94" s="19" t="s">
        <v>67</v>
      </c>
      <c r="G94" s="20"/>
      <c r="H94" s="20"/>
      <c r="I94" s="18">
        <v>131.9</v>
      </c>
      <c r="J94">
        <f t="shared" si="1"/>
        <v>131.9</v>
      </c>
    </row>
    <row r="95" spans="1:10" ht="45" x14ac:dyDescent="0.25">
      <c r="A95" s="18">
        <v>16745</v>
      </c>
      <c r="B95" s="19" t="s">
        <v>160</v>
      </c>
      <c r="C95" s="19" t="s">
        <v>261</v>
      </c>
      <c r="D95" s="19" t="s">
        <v>262</v>
      </c>
      <c r="E95" s="19" t="s">
        <v>66</v>
      </c>
      <c r="F95" s="19" t="s">
        <v>67</v>
      </c>
      <c r="G95" s="18">
        <v>90.7</v>
      </c>
      <c r="H95" s="20"/>
      <c r="I95" s="20"/>
      <c r="J95">
        <f t="shared" si="1"/>
        <v>90.7</v>
      </c>
    </row>
    <row r="96" spans="1:10" ht="30" x14ac:dyDescent="0.25">
      <c r="A96" s="18">
        <v>16358</v>
      </c>
      <c r="B96" s="19" t="s">
        <v>85</v>
      </c>
      <c r="C96" s="19" t="s">
        <v>263</v>
      </c>
      <c r="D96" s="19" t="s">
        <v>264</v>
      </c>
      <c r="E96" s="19" t="s">
        <v>66</v>
      </c>
      <c r="F96" s="19" t="s">
        <v>67</v>
      </c>
      <c r="G96" s="20"/>
      <c r="H96" s="20"/>
      <c r="I96" s="18">
        <v>219.6</v>
      </c>
      <c r="J96">
        <f t="shared" si="1"/>
        <v>219.6</v>
      </c>
    </row>
    <row r="97" spans="1:10" ht="30" x14ac:dyDescent="0.25">
      <c r="A97" s="18">
        <v>21493</v>
      </c>
      <c r="B97" s="19" t="s">
        <v>85</v>
      </c>
      <c r="C97" s="19" t="s">
        <v>265</v>
      </c>
      <c r="D97" s="19" t="s">
        <v>266</v>
      </c>
      <c r="E97" s="19" t="s">
        <v>66</v>
      </c>
      <c r="F97" s="19" t="s">
        <v>67</v>
      </c>
      <c r="G97" s="20"/>
      <c r="H97" s="20"/>
      <c r="I97" s="18">
        <v>3385</v>
      </c>
      <c r="J97">
        <f t="shared" si="1"/>
        <v>3385</v>
      </c>
    </row>
    <row r="98" spans="1:10" x14ac:dyDescent="0.25">
      <c r="A98" s="18">
        <v>22040</v>
      </c>
      <c r="B98" s="19" t="s">
        <v>63</v>
      </c>
      <c r="C98" s="19" t="s">
        <v>267</v>
      </c>
      <c r="D98" s="19" t="s">
        <v>268</v>
      </c>
      <c r="E98" s="19" t="s">
        <v>66</v>
      </c>
      <c r="F98" s="19" t="s">
        <v>67</v>
      </c>
      <c r="G98" s="18">
        <v>6.6</v>
      </c>
      <c r="H98" s="20"/>
      <c r="I98" s="20"/>
      <c r="J98">
        <f t="shared" si="1"/>
        <v>6.6</v>
      </c>
    </row>
    <row r="99" spans="1:10" ht="30" x14ac:dyDescent="0.25">
      <c r="A99" s="18">
        <v>23695</v>
      </c>
      <c r="B99" s="19" t="s">
        <v>63</v>
      </c>
      <c r="C99" s="19" t="s">
        <v>269</v>
      </c>
      <c r="D99" s="19" t="s">
        <v>264</v>
      </c>
      <c r="E99" s="19" t="s">
        <v>66</v>
      </c>
      <c r="F99" s="19" t="s">
        <v>67</v>
      </c>
      <c r="G99" s="18">
        <v>6.6</v>
      </c>
      <c r="H99" s="20"/>
      <c r="I99" s="20"/>
      <c r="J99">
        <f t="shared" si="1"/>
        <v>6.6</v>
      </c>
    </row>
    <row r="100" spans="1:10" ht="30" x14ac:dyDescent="0.25">
      <c r="A100" s="18">
        <v>20010</v>
      </c>
      <c r="B100" s="19" t="s">
        <v>270</v>
      </c>
      <c r="C100" s="19" t="s">
        <v>271</v>
      </c>
      <c r="D100" s="19" t="s">
        <v>101</v>
      </c>
      <c r="E100" s="19" t="s">
        <v>105</v>
      </c>
      <c r="F100" s="19" t="s">
        <v>67</v>
      </c>
      <c r="G100" s="18">
        <v>102.8</v>
      </c>
      <c r="H100" s="20"/>
      <c r="I100" s="20"/>
      <c r="J100">
        <f t="shared" si="1"/>
        <v>102.8</v>
      </c>
    </row>
    <row r="101" spans="1:10" ht="30" x14ac:dyDescent="0.25">
      <c r="A101" s="18">
        <v>19003</v>
      </c>
      <c r="B101" s="19" t="s">
        <v>143</v>
      </c>
      <c r="C101" s="19" t="s">
        <v>272</v>
      </c>
      <c r="D101" s="19" t="s">
        <v>81</v>
      </c>
      <c r="E101" s="19" t="s">
        <v>66</v>
      </c>
      <c r="F101" s="19" t="s">
        <v>67</v>
      </c>
      <c r="G101" s="20"/>
      <c r="H101" s="18">
        <v>71.8</v>
      </c>
      <c r="I101" s="20"/>
      <c r="J101">
        <f t="shared" si="1"/>
        <v>71.8</v>
      </c>
    </row>
    <row r="102" spans="1:10" ht="30" x14ac:dyDescent="0.25">
      <c r="A102" s="18">
        <v>23697</v>
      </c>
      <c r="B102" s="19" t="s">
        <v>63</v>
      </c>
      <c r="C102" s="19" t="s">
        <v>273</v>
      </c>
      <c r="D102" s="19" t="s">
        <v>274</v>
      </c>
      <c r="E102" s="19" t="s">
        <v>66</v>
      </c>
      <c r="F102" s="19" t="s">
        <v>67</v>
      </c>
      <c r="G102" s="18">
        <v>92.4</v>
      </c>
      <c r="H102" s="20"/>
      <c r="I102" s="20"/>
      <c r="J102">
        <f t="shared" si="1"/>
        <v>92.4</v>
      </c>
    </row>
    <row r="103" spans="1:10" ht="30" x14ac:dyDescent="0.25">
      <c r="A103" s="18">
        <v>17137</v>
      </c>
      <c r="B103" s="19" t="s">
        <v>85</v>
      </c>
      <c r="C103" s="19" t="s">
        <v>275</v>
      </c>
      <c r="D103" s="19" t="s">
        <v>276</v>
      </c>
      <c r="E103" s="19" t="s">
        <v>66</v>
      </c>
      <c r="F103" s="19" t="s">
        <v>67</v>
      </c>
      <c r="G103" s="20"/>
      <c r="H103" s="20"/>
      <c r="I103" s="18">
        <v>10.36</v>
      </c>
      <c r="J103">
        <f t="shared" si="1"/>
        <v>10.36</v>
      </c>
    </row>
    <row r="104" spans="1:10" x14ac:dyDescent="0.25">
      <c r="A104" s="18">
        <v>21997</v>
      </c>
      <c r="B104" s="19" t="s">
        <v>71</v>
      </c>
      <c r="C104" s="19" t="s">
        <v>277</v>
      </c>
      <c r="D104" s="19" t="s">
        <v>278</v>
      </c>
      <c r="E104" s="19" t="s">
        <v>66</v>
      </c>
      <c r="F104" s="19" t="s">
        <v>67</v>
      </c>
      <c r="G104" s="18">
        <v>35.6</v>
      </c>
      <c r="H104" s="20"/>
      <c r="I104" s="20"/>
      <c r="J104">
        <f t="shared" si="1"/>
        <v>35.6</v>
      </c>
    </row>
    <row r="105" spans="1:10" ht="30" x14ac:dyDescent="0.25">
      <c r="A105" s="18">
        <v>21685</v>
      </c>
      <c r="B105" s="19" t="s">
        <v>109</v>
      </c>
      <c r="C105" s="19" t="s">
        <v>279</v>
      </c>
      <c r="D105" s="19" t="s">
        <v>197</v>
      </c>
      <c r="E105" s="19" t="s">
        <v>66</v>
      </c>
      <c r="F105" s="19" t="s">
        <v>67</v>
      </c>
      <c r="G105" s="18">
        <v>93.58</v>
      </c>
      <c r="H105" s="20"/>
      <c r="I105" s="20"/>
      <c r="J105">
        <f t="shared" si="1"/>
        <v>93.58</v>
      </c>
    </row>
    <row r="106" spans="1:10" ht="30" x14ac:dyDescent="0.25">
      <c r="A106" s="18">
        <v>18917</v>
      </c>
      <c r="B106" s="19" t="s">
        <v>280</v>
      </c>
      <c r="C106" s="19" t="s">
        <v>281</v>
      </c>
      <c r="D106" s="19" t="s">
        <v>41</v>
      </c>
      <c r="E106" s="19" t="s">
        <v>105</v>
      </c>
      <c r="F106" s="19" t="s">
        <v>67</v>
      </c>
      <c r="G106" s="18">
        <v>138.9</v>
      </c>
      <c r="H106" s="20"/>
      <c r="I106" s="20"/>
      <c r="J106">
        <f t="shared" si="1"/>
        <v>138.9</v>
      </c>
    </row>
    <row r="107" spans="1:10" ht="30" x14ac:dyDescent="0.25">
      <c r="A107" s="18">
        <v>23701</v>
      </c>
      <c r="B107" s="19" t="s">
        <v>63</v>
      </c>
      <c r="C107" s="19" t="s">
        <v>282</v>
      </c>
      <c r="D107" s="19" t="s">
        <v>283</v>
      </c>
      <c r="E107" s="19" t="s">
        <v>66</v>
      </c>
      <c r="F107" s="19" t="s">
        <v>67</v>
      </c>
      <c r="G107" s="18">
        <v>34.299999999999997</v>
      </c>
      <c r="H107" s="20"/>
      <c r="I107" s="20"/>
      <c r="J107">
        <f t="shared" si="1"/>
        <v>34.299999999999997</v>
      </c>
    </row>
    <row r="108" spans="1:10" ht="30" x14ac:dyDescent="0.25">
      <c r="A108" s="18">
        <v>23702</v>
      </c>
      <c r="B108" s="19" t="s">
        <v>63</v>
      </c>
      <c r="C108" s="19" t="s">
        <v>282</v>
      </c>
      <c r="D108" s="19" t="s">
        <v>284</v>
      </c>
      <c r="E108" s="19" t="s">
        <v>66</v>
      </c>
      <c r="F108" s="19" t="s">
        <v>67</v>
      </c>
      <c r="G108" s="18">
        <v>5.2</v>
      </c>
      <c r="H108" s="20"/>
      <c r="I108" s="20"/>
      <c r="J108">
        <f t="shared" si="1"/>
        <v>5.2</v>
      </c>
    </row>
    <row r="109" spans="1:10" ht="30" x14ac:dyDescent="0.25">
      <c r="A109" s="18">
        <v>17166</v>
      </c>
      <c r="B109" s="19" t="s">
        <v>85</v>
      </c>
      <c r="C109" s="19" t="s">
        <v>282</v>
      </c>
      <c r="D109" s="19" t="s">
        <v>20</v>
      </c>
      <c r="E109" s="19" t="s">
        <v>66</v>
      </c>
      <c r="F109" s="19" t="s">
        <v>67</v>
      </c>
      <c r="G109" s="20"/>
      <c r="H109" s="20"/>
      <c r="I109" s="18">
        <v>390</v>
      </c>
      <c r="J109">
        <f t="shared" si="1"/>
        <v>390</v>
      </c>
    </row>
    <row r="110" spans="1:10" ht="30" x14ac:dyDescent="0.25">
      <c r="A110" s="18">
        <v>23505</v>
      </c>
      <c r="B110" s="19" t="s">
        <v>79</v>
      </c>
      <c r="C110" s="19" t="s">
        <v>282</v>
      </c>
      <c r="D110" s="19" t="s">
        <v>285</v>
      </c>
      <c r="E110" s="19" t="s">
        <v>66</v>
      </c>
      <c r="F110" s="19" t="s">
        <v>67</v>
      </c>
      <c r="G110" s="18">
        <v>55</v>
      </c>
      <c r="H110" s="20"/>
      <c r="I110" s="20"/>
      <c r="J110">
        <f t="shared" si="1"/>
        <v>55</v>
      </c>
    </row>
    <row r="111" spans="1:10" ht="30" x14ac:dyDescent="0.25">
      <c r="A111" s="18">
        <v>23706</v>
      </c>
      <c r="B111" s="19" t="s">
        <v>63</v>
      </c>
      <c r="C111" s="19" t="s">
        <v>286</v>
      </c>
      <c r="D111" s="19" t="s">
        <v>287</v>
      </c>
      <c r="E111" s="19" t="s">
        <v>66</v>
      </c>
      <c r="F111" s="19" t="s">
        <v>67</v>
      </c>
      <c r="G111" s="18">
        <v>8</v>
      </c>
      <c r="H111" s="20"/>
      <c r="I111" s="20"/>
      <c r="J111">
        <f t="shared" si="1"/>
        <v>8</v>
      </c>
    </row>
    <row r="112" spans="1:10" ht="30" x14ac:dyDescent="0.25">
      <c r="A112" s="18">
        <v>24080</v>
      </c>
      <c r="B112" s="19" t="s">
        <v>79</v>
      </c>
      <c r="C112" s="19" t="s">
        <v>288</v>
      </c>
      <c r="D112" s="19" t="s">
        <v>289</v>
      </c>
      <c r="E112" s="19" t="s">
        <v>66</v>
      </c>
      <c r="F112" s="19" t="s">
        <v>67</v>
      </c>
      <c r="G112" s="18">
        <v>73.2</v>
      </c>
      <c r="H112" s="20"/>
      <c r="I112" s="20"/>
      <c r="J112">
        <f t="shared" si="1"/>
        <v>73.2</v>
      </c>
    </row>
    <row r="113" spans="1:10" ht="30" x14ac:dyDescent="0.25">
      <c r="A113" s="18">
        <v>23508</v>
      </c>
      <c r="B113" s="19" t="s">
        <v>290</v>
      </c>
      <c r="C113" s="19" t="s">
        <v>291</v>
      </c>
      <c r="D113" s="19" t="s">
        <v>283</v>
      </c>
      <c r="E113" s="19" t="s">
        <v>66</v>
      </c>
      <c r="F113" s="19" t="s">
        <v>67</v>
      </c>
      <c r="G113" s="18">
        <v>170</v>
      </c>
      <c r="H113" s="20"/>
      <c r="I113" s="20"/>
      <c r="J113">
        <f t="shared" si="1"/>
        <v>170</v>
      </c>
    </row>
    <row r="114" spans="1:10" ht="30" x14ac:dyDescent="0.25">
      <c r="A114" s="18">
        <v>24429</v>
      </c>
      <c r="B114" s="19" t="s">
        <v>63</v>
      </c>
      <c r="C114" s="19" t="s">
        <v>292</v>
      </c>
      <c r="D114" s="19" t="s">
        <v>293</v>
      </c>
      <c r="E114" s="19" t="s">
        <v>66</v>
      </c>
      <c r="F114" s="19" t="s">
        <v>67</v>
      </c>
      <c r="G114" s="18">
        <v>8</v>
      </c>
      <c r="H114" s="20"/>
      <c r="I114" s="20"/>
      <c r="J114">
        <f t="shared" si="1"/>
        <v>8</v>
      </c>
    </row>
    <row r="115" spans="1:10" ht="30" x14ac:dyDescent="0.25">
      <c r="A115" s="18">
        <v>21033</v>
      </c>
      <c r="B115" s="19" t="s">
        <v>91</v>
      </c>
      <c r="C115" s="19" t="s">
        <v>294</v>
      </c>
      <c r="D115" s="19" t="s">
        <v>295</v>
      </c>
      <c r="E115" s="19" t="s">
        <v>66</v>
      </c>
      <c r="F115" s="19" t="s">
        <v>67</v>
      </c>
      <c r="G115" s="18">
        <v>212.3</v>
      </c>
      <c r="H115" s="20"/>
      <c r="I115" s="20"/>
      <c r="J115">
        <f t="shared" si="1"/>
        <v>212.3</v>
      </c>
    </row>
    <row r="116" spans="1:10" ht="30" x14ac:dyDescent="0.25">
      <c r="A116" s="18">
        <v>18106</v>
      </c>
      <c r="B116" s="19" t="s">
        <v>89</v>
      </c>
      <c r="C116" s="19" t="s">
        <v>296</v>
      </c>
      <c r="D116" s="19" t="s">
        <v>295</v>
      </c>
      <c r="E116" s="19" t="s">
        <v>66</v>
      </c>
      <c r="F116" s="19" t="s">
        <v>67</v>
      </c>
      <c r="G116" s="18">
        <v>142.9</v>
      </c>
      <c r="H116" s="20"/>
      <c r="I116" s="20"/>
      <c r="J116">
        <f t="shared" si="1"/>
        <v>142.9</v>
      </c>
    </row>
    <row r="117" spans="1:10" ht="30" x14ac:dyDescent="0.25">
      <c r="A117" s="18">
        <v>21423</v>
      </c>
      <c r="B117" s="19" t="s">
        <v>297</v>
      </c>
      <c r="C117" s="19" t="s">
        <v>298</v>
      </c>
      <c r="D117" s="19" t="s">
        <v>75</v>
      </c>
      <c r="E117" s="19" t="s">
        <v>66</v>
      </c>
      <c r="F117" s="19" t="s">
        <v>67</v>
      </c>
      <c r="G117" s="20"/>
      <c r="H117" s="18">
        <v>5</v>
      </c>
      <c r="I117" s="20"/>
      <c r="J117">
        <f t="shared" si="1"/>
        <v>5</v>
      </c>
    </row>
    <row r="118" spans="1:10" ht="30" x14ac:dyDescent="0.25">
      <c r="A118" s="18">
        <v>16339</v>
      </c>
      <c r="B118" s="19" t="s">
        <v>155</v>
      </c>
      <c r="C118" s="19" t="s">
        <v>299</v>
      </c>
      <c r="D118" s="19" t="s">
        <v>300</v>
      </c>
      <c r="E118" s="19" t="s">
        <v>66</v>
      </c>
      <c r="F118" s="19" t="s">
        <v>67</v>
      </c>
      <c r="G118" s="18">
        <v>3860.27</v>
      </c>
      <c r="H118" s="20"/>
      <c r="I118" s="20"/>
      <c r="J118">
        <f t="shared" si="1"/>
        <v>3860.27</v>
      </c>
    </row>
    <row r="119" spans="1:10" x14ac:dyDescent="0.25">
      <c r="A119" s="18">
        <v>24430</v>
      </c>
      <c r="B119" s="19" t="s">
        <v>79</v>
      </c>
      <c r="C119" s="19" t="s">
        <v>301</v>
      </c>
      <c r="D119" s="19" t="s">
        <v>184</v>
      </c>
      <c r="E119" s="19" t="s">
        <v>66</v>
      </c>
      <c r="F119" s="19" t="s">
        <v>67</v>
      </c>
      <c r="G119" s="18">
        <v>46</v>
      </c>
      <c r="H119" s="20"/>
      <c r="I119" s="20"/>
      <c r="J119">
        <f t="shared" si="1"/>
        <v>46</v>
      </c>
    </row>
    <row r="120" spans="1:10" ht="45" x14ac:dyDescent="0.25">
      <c r="A120" s="18">
        <v>16521</v>
      </c>
      <c r="B120" s="19" t="s">
        <v>160</v>
      </c>
      <c r="C120" s="19" t="s">
        <v>302</v>
      </c>
      <c r="D120" s="19" t="s">
        <v>38</v>
      </c>
      <c r="E120" s="19" t="s">
        <v>66</v>
      </c>
      <c r="F120" s="19" t="s">
        <v>67</v>
      </c>
      <c r="G120" s="18">
        <v>155.47</v>
      </c>
      <c r="H120" s="20"/>
      <c r="I120" s="20"/>
      <c r="J120">
        <f t="shared" si="1"/>
        <v>155.47</v>
      </c>
    </row>
    <row r="121" spans="1:10" ht="45" x14ac:dyDescent="0.25">
      <c r="A121" s="18">
        <v>18677</v>
      </c>
      <c r="B121" s="19" t="s">
        <v>303</v>
      </c>
      <c r="C121" s="19" t="s">
        <v>304</v>
      </c>
      <c r="D121" s="19" t="s">
        <v>88</v>
      </c>
      <c r="E121" s="19" t="s">
        <v>66</v>
      </c>
      <c r="F121" s="19" t="s">
        <v>67</v>
      </c>
      <c r="G121" s="20"/>
      <c r="H121" s="18">
        <v>571.32000000000005</v>
      </c>
      <c r="I121" s="20"/>
      <c r="J121">
        <f t="shared" si="1"/>
        <v>571.32000000000005</v>
      </c>
    </row>
    <row r="122" spans="1:10" ht="30" x14ac:dyDescent="0.25">
      <c r="A122" s="18">
        <v>18302</v>
      </c>
      <c r="B122" s="19" t="s">
        <v>85</v>
      </c>
      <c r="C122" s="19" t="s">
        <v>305</v>
      </c>
      <c r="D122" s="19" t="s">
        <v>294</v>
      </c>
      <c r="E122" s="19" t="s">
        <v>66</v>
      </c>
      <c r="F122" s="19" t="s">
        <v>67</v>
      </c>
      <c r="G122" s="20"/>
      <c r="H122" s="20"/>
      <c r="I122" s="18">
        <v>138.19999999999999</v>
      </c>
      <c r="J122">
        <f t="shared" si="1"/>
        <v>138.19999999999999</v>
      </c>
    </row>
    <row r="123" spans="1:10" ht="30" x14ac:dyDescent="0.25">
      <c r="A123" s="18">
        <v>20463</v>
      </c>
      <c r="B123" s="19" t="s">
        <v>85</v>
      </c>
      <c r="C123" s="19" t="s">
        <v>305</v>
      </c>
      <c r="D123" s="19" t="s">
        <v>306</v>
      </c>
      <c r="E123" s="19" t="s">
        <v>66</v>
      </c>
      <c r="F123" s="19" t="s">
        <v>67</v>
      </c>
      <c r="G123" s="18">
        <v>44</v>
      </c>
      <c r="H123" s="20"/>
      <c r="I123" s="20"/>
      <c r="J123">
        <f t="shared" si="1"/>
        <v>44</v>
      </c>
    </row>
    <row r="124" spans="1:10" ht="30" x14ac:dyDescent="0.25">
      <c r="A124" s="18">
        <v>23456</v>
      </c>
      <c r="B124" s="19" t="s">
        <v>307</v>
      </c>
      <c r="C124" s="19" t="s">
        <v>305</v>
      </c>
      <c r="D124" s="19" t="s">
        <v>308</v>
      </c>
      <c r="E124" s="19" t="s">
        <v>66</v>
      </c>
      <c r="F124" s="19" t="s">
        <v>67</v>
      </c>
      <c r="G124" s="20"/>
      <c r="H124" s="18">
        <v>108.5</v>
      </c>
      <c r="I124" s="20"/>
      <c r="J124">
        <f t="shared" si="1"/>
        <v>108.5</v>
      </c>
    </row>
    <row r="125" spans="1:10" ht="30" x14ac:dyDescent="0.25">
      <c r="A125" s="18">
        <v>23511</v>
      </c>
      <c r="B125" s="19" t="s">
        <v>71</v>
      </c>
      <c r="C125" s="19" t="s">
        <v>305</v>
      </c>
      <c r="D125" s="19" t="s">
        <v>308</v>
      </c>
      <c r="E125" s="19" t="s">
        <v>66</v>
      </c>
      <c r="F125" s="19" t="s">
        <v>67</v>
      </c>
      <c r="G125" s="18">
        <v>33</v>
      </c>
      <c r="H125" s="20"/>
      <c r="I125" s="20"/>
      <c r="J125">
        <f t="shared" si="1"/>
        <v>33</v>
      </c>
    </row>
    <row r="126" spans="1:10" ht="30" x14ac:dyDescent="0.25">
      <c r="A126" s="18">
        <v>21561</v>
      </c>
      <c r="B126" s="19" t="s">
        <v>309</v>
      </c>
      <c r="C126" s="19" t="s">
        <v>310</v>
      </c>
      <c r="D126" s="19" t="s">
        <v>88</v>
      </c>
      <c r="E126" s="19" t="s">
        <v>105</v>
      </c>
      <c r="F126" s="19" t="s">
        <v>67</v>
      </c>
      <c r="G126" s="20"/>
      <c r="H126" s="18">
        <v>429.13</v>
      </c>
      <c r="I126" s="20"/>
      <c r="J126">
        <f t="shared" si="1"/>
        <v>429.13</v>
      </c>
    </row>
    <row r="127" spans="1:10" ht="30" x14ac:dyDescent="0.25">
      <c r="A127" s="18">
        <v>22553</v>
      </c>
      <c r="B127" s="19" t="s">
        <v>311</v>
      </c>
      <c r="C127" s="19" t="s">
        <v>310</v>
      </c>
      <c r="D127" s="19" t="s">
        <v>312</v>
      </c>
      <c r="E127" s="19" t="s">
        <v>105</v>
      </c>
      <c r="F127" s="19" t="s">
        <v>67</v>
      </c>
      <c r="G127" s="18">
        <v>680.74</v>
      </c>
      <c r="H127" s="20"/>
      <c r="I127" s="20"/>
      <c r="J127">
        <f t="shared" si="1"/>
        <v>680.74</v>
      </c>
    </row>
    <row r="128" spans="1:10" ht="30" x14ac:dyDescent="0.25">
      <c r="A128" s="18">
        <v>23357</v>
      </c>
      <c r="B128" s="19" t="s">
        <v>313</v>
      </c>
      <c r="C128" s="19" t="s">
        <v>310</v>
      </c>
      <c r="D128" s="19" t="s">
        <v>314</v>
      </c>
      <c r="E128" s="19" t="s">
        <v>66</v>
      </c>
      <c r="F128" s="19" t="s">
        <v>67</v>
      </c>
      <c r="G128" s="20"/>
      <c r="H128" s="18">
        <v>51.8</v>
      </c>
      <c r="I128" s="20"/>
      <c r="J128">
        <f t="shared" si="1"/>
        <v>51.8</v>
      </c>
    </row>
    <row r="129" spans="1:10" ht="30" x14ac:dyDescent="0.25">
      <c r="A129" s="18">
        <v>23058</v>
      </c>
      <c r="B129" s="19" t="s">
        <v>155</v>
      </c>
      <c r="C129" s="19" t="s">
        <v>315</v>
      </c>
      <c r="D129" s="19" t="s">
        <v>316</v>
      </c>
      <c r="E129" s="19" t="s">
        <v>66</v>
      </c>
      <c r="F129" s="19" t="s">
        <v>67</v>
      </c>
      <c r="G129" s="18">
        <v>3889.42</v>
      </c>
      <c r="H129" s="20"/>
      <c r="I129" s="20"/>
      <c r="J129">
        <f t="shared" si="1"/>
        <v>3889.42</v>
      </c>
    </row>
    <row r="130" spans="1:10" ht="45" x14ac:dyDescent="0.25">
      <c r="A130" s="18">
        <v>15498</v>
      </c>
      <c r="B130" s="19" t="s">
        <v>317</v>
      </c>
      <c r="C130" s="19" t="s">
        <v>318</v>
      </c>
      <c r="D130" s="19" t="s">
        <v>113</v>
      </c>
      <c r="E130" s="19" t="s">
        <v>66</v>
      </c>
      <c r="F130" s="19" t="s">
        <v>67</v>
      </c>
      <c r="G130" s="20"/>
      <c r="H130" s="18">
        <v>420.36</v>
      </c>
      <c r="I130" s="20"/>
      <c r="J130">
        <f t="shared" ref="J130:J193" si="2">SUM(G130:I130)</f>
        <v>420.36</v>
      </c>
    </row>
    <row r="131" spans="1:10" ht="75" x14ac:dyDescent="0.25">
      <c r="A131" s="18">
        <v>17874</v>
      </c>
      <c r="B131" s="19" t="s">
        <v>155</v>
      </c>
      <c r="C131" s="19" t="s">
        <v>319</v>
      </c>
      <c r="D131" s="19" t="s">
        <v>320</v>
      </c>
      <c r="E131" s="19" t="s">
        <v>66</v>
      </c>
      <c r="F131" s="19" t="s">
        <v>67</v>
      </c>
      <c r="G131" s="18">
        <v>37.33</v>
      </c>
      <c r="H131" s="20"/>
      <c r="I131" s="20"/>
      <c r="J131">
        <f t="shared" si="2"/>
        <v>37.33</v>
      </c>
    </row>
    <row r="132" spans="1:10" ht="45" x14ac:dyDescent="0.25">
      <c r="A132" s="18">
        <v>18571</v>
      </c>
      <c r="B132" s="19" t="s">
        <v>321</v>
      </c>
      <c r="C132" s="19" t="s">
        <v>322</v>
      </c>
      <c r="D132" s="19" t="s">
        <v>323</v>
      </c>
      <c r="E132" s="19" t="s">
        <v>105</v>
      </c>
      <c r="F132" s="19" t="s">
        <v>67</v>
      </c>
      <c r="G132" s="20"/>
      <c r="H132" s="18">
        <v>329</v>
      </c>
      <c r="I132" s="20"/>
      <c r="J132">
        <f t="shared" si="2"/>
        <v>329</v>
      </c>
    </row>
    <row r="133" spans="1:10" ht="45" x14ac:dyDescent="0.25">
      <c r="A133" s="18">
        <v>17367</v>
      </c>
      <c r="B133" s="19" t="s">
        <v>324</v>
      </c>
      <c r="C133" s="19" t="s">
        <v>322</v>
      </c>
      <c r="D133" s="19" t="s">
        <v>325</v>
      </c>
      <c r="E133" s="19" t="s">
        <v>66</v>
      </c>
      <c r="F133" s="19" t="s">
        <v>67</v>
      </c>
      <c r="G133" s="18">
        <v>30</v>
      </c>
      <c r="H133" s="20"/>
      <c r="I133" s="20"/>
      <c r="J133">
        <f t="shared" si="2"/>
        <v>30</v>
      </c>
    </row>
    <row r="134" spans="1:10" ht="30" x14ac:dyDescent="0.25">
      <c r="A134" s="18">
        <v>16621</v>
      </c>
      <c r="B134" s="19" t="s">
        <v>93</v>
      </c>
      <c r="C134" s="19" t="s">
        <v>326</v>
      </c>
      <c r="D134" s="19" t="s">
        <v>84</v>
      </c>
      <c r="E134" s="19" t="s">
        <v>66</v>
      </c>
      <c r="F134" s="19" t="s">
        <v>67</v>
      </c>
      <c r="G134" s="20"/>
      <c r="H134" s="20"/>
      <c r="I134" s="18">
        <v>225.8</v>
      </c>
      <c r="J134">
        <f t="shared" si="2"/>
        <v>225.8</v>
      </c>
    </row>
    <row r="135" spans="1:10" x14ac:dyDescent="0.25">
      <c r="A135" s="18">
        <v>18260</v>
      </c>
      <c r="B135" s="19" t="s">
        <v>155</v>
      </c>
      <c r="C135" s="19" t="s">
        <v>327</v>
      </c>
      <c r="D135" s="19" t="s">
        <v>98</v>
      </c>
      <c r="E135" s="19" t="s">
        <v>66</v>
      </c>
      <c r="F135" s="19" t="s">
        <v>67</v>
      </c>
      <c r="G135" s="18">
        <v>79.099999999999994</v>
      </c>
      <c r="H135" s="20"/>
      <c r="I135" s="20"/>
      <c r="J135">
        <f t="shared" si="2"/>
        <v>79.099999999999994</v>
      </c>
    </row>
    <row r="136" spans="1:10" ht="30" x14ac:dyDescent="0.25">
      <c r="A136" s="18">
        <v>17167</v>
      </c>
      <c r="B136" s="19" t="s">
        <v>176</v>
      </c>
      <c r="C136" s="19" t="s">
        <v>327</v>
      </c>
      <c r="D136" s="19" t="s">
        <v>132</v>
      </c>
      <c r="E136" s="19" t="s">
        <v>66</v>
      </c>
      <c r="F136" s="19" t="s">
        <v>67</v>
      </c>
      <c r="G136" s="18">
        <v>620.75</v>
      </c>
      <c r="H136" s="20"/>
      <c r="I136" s="20"/>
      <c r="J136">
        <f t="shared" si="2"/>
        <v>620.75</v>
      </c>
    </row>
    <row r="137" spans="1:10" ht="45" x14ac:dyDescent="0.25">
      <c r="A137" s="18">
        <v>18304</v>
      </c>
      <c r="B137" s="19" t="s">
        <v>176</v>
      </c>
      <c r="C137" s="19" t="s">
        <v>328</v>
      </c>
      <c r="D137" s="19" t="s">
        <v>329</v>
      </c>
      <c r="E137" s="19" t="s">
        <v>66</v>
      </c>
      <c r="F137" s="19" t="s">
        <v>67</v>
      </c>
      <c r="G137" s="18">
        <v>537.67999999999995</v>
      </c>
      <c r="H137" s="20"/>
      <c r="I137" s="20"/>
      <c r="J137">
        <f t="shared" si="2"/>
        <v>537.67999999999995</v>
      </c>
    </row>
    <row r="138" spans="1:10" ht="30" x14ac:dyDescent="0.25">
      <c r="A138" s="18">
        <v>17663</v>
      </c>
      <c r="B138" s="19" t="s">
        <v>85</v>
      </c>
      <c r="C138" s="19" t="s">
        <v>330</v>
      </c>
      <c r="D138" s="19" t="s">
        <v>331</v>
      </c>
      <c r="E138" s="19" t="s">
        <v>66</v>
      </c>
      <c r="F138" s="19" t="s">
        <v>67</v>
      </c>
      <c r="G138" s="20"/>
      <c r="H138" s="20"/>
      <c r="I138" s="18">
        <v>1150</v>
      </c>
      <c r="J138">
        <f t="shared" si="2"/>
        <v>1150</v>
      </c>
    </row>
    <row r="139" spans="1:10" ht="30" x14ac:dyDescent="0.25">
      <c r="A139" s="18">
        <v>20589</v>
      </c>
      <c r="B139" s="19" t="s">
        <v>332</v>
      </c>
      <c r="C139" s="19" t="s">
        <v>333</v>
      </c>
      <c r="D139" s="19" t="s">
        <v>28</v>
      </c>
      <c r="E139" s="19" t="s">
        <v>66</v>
      </c>
      <c r="F139" s="19" t="s">
        <v>67</v>
      </c>
      <c r="G139" s="18">
        <v>13</v>
      </c>
      <c r="H139" s="20"/>
      <c r="I139" s="20"/>
      <c r="J139">
        <f t="shared" si="2"/>
        <v>13</v>
      </c>
    </row>
    <row r="140" spans="1:10" x14ac:dyDescent="0.25">
      <c r="A140" s="18">
        <v>22635</v>
      </c>
      <c r="B140" s="19" t="s">
        <v>106</v>
      </c>
      <c r="C140" s="19" t="s">
        <v>334</v>
      </c>
      <c r="D140" s="19" t="s">
        <v>335</v>
      </c>
      <c r="E140" s="19" t="s">
        <v>66</v>
      </c>
      <c r="F140" s="19" t="s">
        <v>67</v>
      </c>
      <c r="G140" s="20"/>
      <c r="H140" s="18">
        <v>60.8</v>
      </c>
      <c r="I140" s="20"/>
      <c r="J140">
        <f t="shared" si="2"/>
        <v>60.8</v>
      </c>
    </row>
    <row r="141" spans="1:10" ht="30" x14ac:dyDescent="0.25">
      <c r="A141" s="18">
        <v>23428</v>
      </c>
      <c r="B141" s="19" t="s">
        <v>147</v>
      </c>
      <c r="C141" s="19" t="s">
        <v>336</v>
      </c>
      <c r="D141" s="19" t="s">
        <v>337</v>
      </c>
      <c r="E141" s="19" t="s">
        <v>66</v>
      </c>
      <c r="F141" s="19" t="s">
        <v>67</v>
      </c>
      <c r="G141" s="20"/>
      <c r="H141" s="20"/>
      <c r="I141" s="18">
        <v>146.19</v>
      </c>
      <c r="J141">
        <f t="shared" si="2"/>
        <v>146.19</v>
      </c>
    </row>
    <row r="142" spans="1:10" ht="30" x14ac:dyDescent="0.25">
      <c r="A142" s="18">
        <v>21687</v>
      </c>
      <c r="B142" s="19" t="s">
        <v>85</v>
      </c>
      <c r="C142" s="19" t="s">
        <v>40</v>
      </c>
      <c r="D142" s="19" t="s">
        <v>338</v>
      </c>
      <c r="E142" s="19" t="s">
        <v>66</v>
      </c>
      <c r="F142" s="19" t="s">
        <v>67</v>
      </c>
      <c r="G142" s="18">
        <v>122.55</v>
      </c>
      <c r="H142" s="20"/>
      <c r="I142" s="20"/>
      <c r="J142">
        <f t="shared" si="2"/>
        <v>122.55</v>
      </c>
    </row>
    <row r="143" spans="1:10" ht="30" x14ac:dyDescent="0.25">
      <c r="A143" s="18">
        <v>21687</v>
      </c>
      <c r="B143" s="19" t="s">
        <v>85</v>
      </c>
      <c r="C143" s="19" t="s">
        <v>40</v>
      </c>
      <c r="D143" s="19" t="s">
        <v>338</v>
      </c>
      <c r="E143" s="19" t="s">
        <v>66</v>
      </c>
      <c r="F143" s="19" t="s">
        <v>67</v>
      </c>
      <c r="G143" s="20"/>
      <c r="H143" s="20"/>
      <c r="I143" s="18">
        <v>104.71</v>
      </c>
      <c r="J143">
        <f t="shared" si="2"/>
        <v>104.71</v>
      </c>
    </row>
    <row r="144" spans="1:10" ht="30" x14ac:dyDescent="0.25">
      <c r="A144" s="18">
        <v>20446</v>
      </c>
      <c r="B144" s="19" t="s">
        <v>85</v>
      </c>
      <c r="C144" s="19" t="s">
        <v>339</v>
      </c>
      <c r="D144" s="19" t="s">
        <v>340</v>
      </c>
      <c r="E144" s="19" t="s">
        <v>66</v>
      </c>
      <c r="F144" s="19" t="s">
        <v>67</v>
      </c>
      <c r="G144" s="20"/>
      <c r="H144" s="20"/>
      <c r="I144" s="18">
        <v>68.400000000000006</v>
      </c>
      <c r="J144">
        <f t="shared" si="2"/>
        <v>68.400000000000006</v>
      </c>
    </row>
    <row r="145" spans="1:10" x14ac:dyDescent="0.25">
      <c r="A145" s="18">
        <v>20965</v>
      </c>
      <c r="B145" s="19" t="s">
        <v>155</v>
      </c>
      <c r="C145" s="19" t="s">
        <v>341</v>
      </c>
      <c r="D145" s="19" t="s">
        <v>17</v>
      </c>
      <c r="E145" s="19" t="s">
        <v>66</v>
      </c>
      <c r="F145" s="19" t="s">
        <v>67</v>
      </c>
      <c r="G145" s="18">
        <v>398.32</v>
      </c>
      <c r="H145" s="20"/>
      <c r="I145" s="20"/>
      <c r="J145">
        <f t="shared" si="2"/>
        <v>398.32</v>
      </c>
    </row>
    <row r="146" spans="1:10" ht="30" x14ac:dyDescent="0.25">
      <c r="A146" s="18">
        <v>23901</v>
      </c>
      <c r="B146" s="19" t="s">
        <v>63</v>
      </c>
      <c r="C146" s="19" t="s">
        <v>342</v>
      </c>
      <c r="D146" s="19" t="s">
        <v>343</v>
      </c>
      <c r="E146" s="19" t="s">
        <v>66</v>
      </c>
      <c r="F146" s="19" t="s">
        <v>67</v>
      </c>
      <c r="G146" s="18">
        <v>60</v>
      </c>
      <c r="H146" s="20"/>
      <c r="I146" s="20"/>
      <c r="J146">
        <f t="shared" si="2"/>
        <v>60</v>
      </c>
    </row>
    <row r="147" spans="1:10" ht="45" x14ac:dyDescent="0.25">
      <c r="A147" s="18">
        <v>23519</v>
      </c>
      <c r="B147" s="19" t="s">
        <v>79</v>
      </c>
      <c r="C147" s="19" t="s">
        <v>344</v>
      </c>
      <c r="D147" s="19" t="s">
        <v>345</v>
      </c>
      <c r="E147" s="19" t="s">
        <v>66</v>
      </c>
      <c r="F147" s="19" t="s">
        <v>67</v>
      </c>
      <c r="G147" s="18">
        <v>63.8</v>
      </c>
      <c r="H147" s="20"/>
      <c r="I147" s="20"/>
      <c r="J147">
        <f t="shared" si="2"/>
        <v>63.8</v>
      </c>
    </row>
    <row r="148" spans="1:10" ht="30" x14ac:dyDescent="0.25">
      <c r="A148" s="18">
        <v>24410</v>
      </c>
      <c r="B148" s="19" t="s">
        <v>63</v>
      </c>
      <c r="C148" s="19" t="s">
        <v>346</v>
      </c>
      <c r="D148" s="19" t="s">
        <v>172</v>
      </c>
      <c r="E148" s="19" t="s">
        <v>66</v>
      </c>
      <c r="F148" s="19" t="s">
        <v>67</v>
      </c>
      <c r="G148" s="18">
        <v>39.6</v>
      </c>
      <c r="H148" s="20"/>
      <c r="I148" s="20"/>
      <c r="J148">
        <f t="shared" si="2"/>
        <v>39.6</v>
      </c>
    </row>
    <row r="149" spans="1:10" ht="30" x14ac:dyDescent="0.25">
      <c r="A149" s="18">
        <v>16523</v>
      </c>
      <c r="B149" s="19" t="s">
        <v>93</v>
      </c>
      <c r="C149" s="19" t="s">
        <v>347</v>
      </c>
      <c r="D149" s="19" t="s">
        <v>289</v>
      </c>
      <c r="E149" s="19" t="s">
        <v>66</v>
      </c>
      <c r="F149" s="19" t="s">
        <v>67</v>
      </c>
      <c r="G149" s="20"/>
      <c r="H149" s="20"/>
      <c r="I149" s="18">
        <v>472.3</v>
      </c>
      <c r="J149">
        <f t="shared" si="2"/>
        <v>472.3</v>
      </c>
    </row>
    <row r="150" spans="1:10" ht="30" x14ac:dyDescent="0.25">
      <c r="A150" s="18">
        <v>24200</v>
      </c>
      <c r="B150" s="19" t="s">
        <v>348</v>
      </c>
      <c r="C150" s="19" t="s">
        <v>349</v>
      </c>
      <c r="D150" s="19" t="s">
        <v>204</v>
      </c>
      <c r="E150" s="19" t="s">
        <v>66</v>
      </c>
      <c r="F150" s="19" t="s">
        <v>67</v>
      </c>
      <c r="G150" s="20"/>
      <c r="H150" s="18">
        <v>76.8</v>
      </c>
      <c r="I150" s="20"/>
      <c r="J150">
        <f t="shared" si="2"/>
        <v>76.8</v>
      </c>
    </row>
    <row r="151" spans="1:10" ht="30" x14ac:dyDescent="0.25">
      <c r="A151" s="18">
        <v>10714</v>
      </c>
      <c r="B151" s="19" t="s">
        <v>93</v>
      </c>
      <c r="C151" s="19" t="s">
        <v>350</v>
      </c>
      <c r="D151" s="19" t="s">
        <v>351</v>
      </c>
      <c r="E151" s="19" t="s">
        <v>66</v>
      </c>
      <c r="F151" s="19" t="s">
        <v>67</v>
      </c>
      <c r="G151" s="20"/>
      <c r="H151" s="20"/>
      <c r="I151" s="18">
        <v>381.6</v>
      </c>
      <c r="J151">
        <f t="shared" si="2"/>
        <v>381.6</v>
      </c>
    </row>
    <row r="152" spans="1:10" ht="30" x14ac:dyDescent="0.25">
      <c r="A152" s="18">
        <v>18306</v>
      </c>
      <c r="B152" s="19" t="s">
        <v>93</v>
      </c>
      <c r="C152" s="19" t="s">
        <v>350</v>
      </c>
      <c r="D152" s="19" t="s">
        <v>352</v>
      </c>
      <c r="E152" s="19" t="s">
        <v>66</v>
      </c>
      <c r="F152" s="19" t="s">
        <v>67</v>
      </c>
      <c r="G152" s="20"/>
      <c r="H152" s="20"/>
      <c r="I152" s="18">
        <v>1798.9</v>
      </c>
      <c r="J152">
        <f t="shared" si="2"/>
        <v>1798.9</v>
      </c>
    </row>
    <row r="153" spans="1:10" ht="30" x14ac:dyDescent="0.25">
      <c r="A153" s="18">
        <v>18936</v>
      </c>
      <c r="B153" s="19" t="s">
        <v>68</v>
      </c>
      <c r="C153" s="19" t="s">
        <v>353</v>
      </c>
      <c r="D153" s="19" t="s">
        <v>354</v>
      </c>
      <c r="E153" s="19" t="s">
        <v>105</v>
      </c>
      <c r="F153" s="19" t="s">
        <v>67</v>
      </c>
      <c r="G153" s="18">
        <v>735.99</v>
      </c>
      <c r="H153" s="20"/>
      <c r="I153" s="20"/>
      <c r="J153">
        <f t="shared" si="2"/>
        <v>735.99</v>
      </c>
    </row>
    <row r="154" spans="1:10" ht="30" x14ac:dyDescent="0.25">
      <c r="A154" s="18">
        <v>18447</v>
      </c>
      <c r="B154" s="19" t="s">
        <v>85</v>
      </c>
      <c r="C154" s="19" t="s">
        <v>355</v>
      </c>
      <c r="D154" s="19" t="s">
        <v>356</v>
      </c>
      <c r="E154" s="19" t="s">
        <v>66</v>
      </c>
      <c r="F154" s="19" t="s">
        <v>67</v>
      </c>
      <c r="G154" s="20"/>
      <c r="H154" s="20"/>
      <c r="I154" s="18">
        <v>1253.6500000000001</v>
      </c>
      <c r="J154">
        <f t="shared" si="2"/>
        <v>1253.6500000000001</v>
      </c>
    </row>
    <row r="155" spans="1:10" ht="30" x14ac:dyDescent="0.25">
      <c r="A155" s="18">
        <v>24329</v>
      </c>
      <c r="B155" s="19" t="s">
        <v>79</v>
      </c>
      <c r="C155" s="19" t="s">
        <v>357</v>
      </c>
      <c r="D155" s="19" t="s">
        <v>358</v>
      </c>
      <c r="E155" s="19" t="s">
        <v>66</v>
      </c>
      <c r="F155" s="19" t="s">
        <v>67</v>
      </c>
      <c r="G155" s="18">
        <v>88.6</v>
      </c>
      <c r="H155" s="20"/>
      <c r="I155" s="20"/>
      <c r="J155">
        <f t="shared" si="2"/>
        <v>88.6</v>
      </c>
    </row>
    <row r="156" spans="1:10" ht="30" x14ac:dyDescent="0.25">
      <c r="A156" s="18">
        <v>21258</v>
      </c>
      <c r="B156" s="19" t="s">
        <v>163</v>
      </c>
      <c r="C156" s="19" t="s">
        <v>359</v>
      </c>
      <c r="D156" s="19" t="s">
        <v>360</v>
      </c>
      <c r="E156" s="19" t="s">
        <v>66</v>
      </c>
      <c r="F156" s="19" t="s">
        <v>67</v>
      </c>
      <c r="G156" s="20"/>
      <c r="H156" s="18">
        <v>66.8</v>
      </c>
      <c r="I156" s="20"/>
      <c r="J156">
        <f t="shared" si="2"/>
        <v>66.8</v>
      </c>
    </row>
    <row r="157" spans="1:10" ht="45" x14ac:dyDescent="0.25">
      <c r="A157" s="18">
        <v>16826</v>
      </c>
      <c r="B157" s="19" t="s">
        <v>317</v>
      </c>
      <c r="C157" s="19" t="s">
        <v>361</v>
      </c>
      <c r="D157" s="19" t="s">
        <v>204</v>
      </c>
      <c r="E157" s="19" t="s">
        <v>66</v>
      </c>
      <c r="F157" s="19" t="s">
        <v>67</v>
      </c>
      <c r="G157" s="20"/>
      <c r="H157" s="18">
        <v>225</v>
      </c>
      <c r="I157" s="20"/>
      <c r="J157">
        <f t="shared" si="2"/>
        <v>225</v>
      </c>
    </row>
    <row r="158" spans="1:10" ht="30" x14ac:dyDescent="0.25">
      <c r="A158" s="18">
        <v>16342</v>
      </c>
      <c r="B158" s="19" t="s">
        <v>155</v>
      </c>
      <c r="C158" s="19" t="s">
        <v>362</v>
      </c>
      <c r="D158" s="19" t="s">
        <v>88</v>
      </c>
      <c r="E158" s="19" t="s">
        <v>66</v>
      </c>
      <c r="F158" s="19" t="s">
        <v>67</v>
      </c>
      <c r="G158" s="18">
        <v>125.97</v>
      </c>
      <c r="H158" s="20"/>
      <c r="I158" s="20"/>
      <c r="J158">
        <f t="shared" si="2"/>
        <v>125.97</v>
      </c>
    </row>
    <row r="159" spans="1:10" x14ac:dyDescent="0.25">
      <c r="A159" s="18">
        <v>21824</v>
      </c>
      <c r="B159" s="19" t="s">
        <v>124</v>
      </c>
      <c r="C159" s="19" t="s">
        <v>363</v>
      </c>
      <c r="D159" s="19" t="s">
        <v>364</v>
      </c>
      <c r="E159" s="19" t="s">
        <v>66</v>
      </c>
      <c r="F159" s="19" t="s">
        <v>67</v>
      </c>
      <c r="G159" s="20"/>
      <c r="H159" s="18">
        <v>379.3</v>
      </c>
      <c r="I159" s="20"/>
      <c r="J159">
        <f t="shared" si="2"/>
        <v>379.3</v>
      </c>
    </row>
    <row r="160" spans="1:10" ht="45" x14ac:dyDescent="0.25">
      <c r="A160" s="18">
        <v>18709</v>
      </c>
      <c r="B160" s="19" t="s">
        <v>155</v>
      </c>
      <c r="C160" s="19" t="s">
        <v>365</v>
      </c>
      <c r="D160" s="19" t="s">
        <v>366</v>
      </c>
      <c r="E160" s="19" t="s">
        <v>66</v>
      </c>
      <c r="F160" s="19" t="s">
        <v>67</v>
      </c>
      <c r="G160" s="18">
        <v>564.85</v>
      </c>
      <c r="H160" s="20"/>
      <c r="I160" s="20"/>
      <c r="J160">
        <f t="shared" si="2"/>
        <v>564.85</v>
      </c>
    </row>
    <row r="161" spans="1:10" ht="30" x14ac:dyDescent="0.25">
      <c r="A161" s="18">
        <v>18574</v>
      </c>
      <c r="B161" s="19" t="s">
        <v>367</v>
      </c>
      <c r="C161" s="19" t="s">
        <v>368</v>
      </c>
      <c r="D161" s="19" t="s">
        <v>369</v>
      </c>
      <c r="E161" s="19" t="s">
        <v>66</v>
      </c>
      <c r="F161" s="19" t="s">
        <v>67</v>
      </c>
      <c r="G161" s="20"/>
      <c r="H161" s="18">
        <v>883.09999999999991</v>
      </c>
      <c r="I161" s="20"/>
      <c r="J161">
        <f t="shared" si="2"/>
        <v>883.09999999999991</v>
      </c>
    </row>
    <row r="162" spans="1:10" ht="30" x14ac:dyDescent="0.25">
      <c r="A162" s="18">
        <v>16944</v>
      </c>
      <c r="B162" s="19" t="s">
        <v>160</v>
      </c>
      <c r="C162" s="19" t="s">
        <v>370</v>
      </c>
      <c r="D162" s="19" t="s">
        <v>88</v>
      </c>
      <c r="E162" s="19" t="s">
        <v>66</v>
      </c>
      <c r="F162" s="19" t="s">
        <v>67</v>
      </c>
      <c r="G162" s="18">
        <v>219.73</v>
      </c>
      <c r="H162" s="20"/>
      <c r="I162" s="20"/>
      <c r="J162">
        <f t="shared" si="2"/>
        <v>219.73</v>
      </c>
    </row>
    <row r="163" spans="1:10" ht="30" x14ac:dyDescent="0.25">
      <c r="A163" s="18">
        <v>23727</v>
      </c>
      <c r="B163" s="19" t="s">
        <v>63</v>
      </c>
      <c r="C163" s="19" t="s">
        <v>371</v>
      </c>
      <c r="D163" s="19" t="s">
        <v>372</v>
      </c>
      <c r="E163" s="19" t="s">
        <v>66</v>
      </c>
      <c r="F163" s="19" t="s">
        <v>67</v>
      </c>
      <c r="G163" s="18">
        <v>8</v>
      </c>
      <c r="H163" s="20"/>
      <c r="I163" s="20"/>
      <c r="J163">
        <f t="shared" si="2"/>
        <v>8</v>
      </c>
    </row>
    <row r="164" spans="1:10" ht="30" x14ac:dyDescent="0.25">
      <c r="A164" s="18">
        <v>23383</v>
      </c>
      <c r="B164" s="19" t="s">
        <v>195</v>
      </c>
      <c r="C164" s="19" t="s">
        <v>373</v>
      </c>
      <c r="D164" s="19" t="s">
        <v>88</v>
      </c>
      <c r="E164" s="19" t="s">
        <v>66</v>
      </c>
      <c r="F164" s="19" t="s">
        <v>67</v>
      </c>
      <c r="G164" s="18">
        <v>85.8</v>
      </c>
      <c r="H164" s="20"/>
      <c r="I164" s="20"/>
      <c r="J164">
        <f t="shared" si="2"/>
        <v>85.8</v>
      </c>
    </row>
    <row r="165" spans="1:10" ht="30" x14ac:dyDescent="0.25">
      <c r="A165" s="18">
        <v>23383</v>
      </c>
      <c r="B165" s="19" t="s">
        <v>195</v>
      </c>
      <c r="C165" s="19" t="s">
        <v>373</v>
      </c>
      <c r="D165" s="19" t="s">
        <v>88</v>
      </c>
      <c r="E165" s="19" t="s">
        <v>66</v>
      </c>
      <c r="F165" s="19" t="s">
        <v>67</v>
      </c>
      <c r="G165" s="20"/>
      <c r="H165" s="18">
        <v>40.799999999999997</v>
      </c>
      <c r="I165" s="20"/>
      <c r="J165">
        <f t="shared" si="2"/>
        <v>40.799999999999997</v>
      </c>
    </row>
    <row r="166" spans="1:10" x14ac:dyDescent="0.25">
      <c r="A166" s="18">
        <v>24302</v>
      </c>
      <c r="B166" s="19" t="s">
        <v>71</v>
      </c>
      <c r="C166" s="19" t="s">
        <v>374</v>
      </c>
      <c r="D166" s="19" t="s">
        <v>375</v>
      </c>
      <c r="E166" s="19" t="s">
        <v>66</v>
      </c>
      <c r="F166" s="19" t="s">
        <v>67</v>
      </c>
      <c r="G166" s="18">
        <v>33</v>
      </c>
      <c r="H166" s="20"/>
      <c r="I166" s="20"/>
      <c r="J166">
        <f t="shared" si="2"/>
        <v>33</v>
      </c>
    </row>
    <row r="167" spans="1:10" ht="30" x14ac:dyDescent="0.25">
      <c r="A167" s="18">
        <v>24412</v>
      </c>
      <c r="B167" s="19" t="s">
        <v>63</v>
      </c>
      <c r="C167" s="19" t="s">
        <v>376</v>
      </c>
      <c r="D167" s="19" t="s">
        <v>377</v>
      </c>
      <c r="E167" s="19" t="s">
        <v>66</v>
      </c>
      <c r="F167" s="19" t="s">
        <v>67</v>
      </c>
      <c r="G167" s="18">
        <v>10</v>
      </c>
      <c r="H167" s="20"/>
      <c r="I167" s="20"/>
      <c r="J167">
        <f t="shared" si="2"/>
        <v>10</v>
      </c>
    </row>
    <row r="168" spans="1:10" ht="30" x14ac:dyDescent="0.25">
      <c r="A168" s="18">
        <v>23034</v>
      </c>
      <c r="B168" s="19" t="s">
        <v>124</v>
      </c>
      <c r="C168" s="19" t="s">
        <v>378</v>
      </c>
      <c r="D168" s="19" t="s">
        <v>88</v>
      </c>
      <c r="E168" s="19" t="s">
        <v>66</v>
      </c>
      <c r="F168" s="19" t="s">
        <v>67</v>
      </c>
      <c r="G168" s="20"/>
      <c r="H168" s="18">
        <v>146.1</v>
      </c>
      <c r="I168" s="20"/>
      <c r="J168">
        <f t="shared" si="2"/>
        <v>146.1</v>
      </c>
    </row>
    <row r="169" spans="1:10" ht="30" x14ac:dyDescent="0.25">
      <c r="A169" s="18">
        <v>23528</v>
      </c>
      <c r="B169" s="19" t="s">
        <v>79</v>
      </c>
      <c r="C169" s="19" t="s">
        <v>379</v>
      </c>
      <c r="D169" s="19" t="s">
        <v>380</v>
      </c>
      <c r="E169" s="19" t="s">
        <v>66</v>
      </c>
      <c r="F169" s="19" t="s">
        <v>67</v>
      </c>
      <c r="G169" s="18">
        <v>93.5</v>
      </c>
      <c r="H169" s="20"/>
      <c r="I169" s="20"/>
      <c r="J169">
        <f t="shared" si="2"/>
        <v>93.5</v>
      </c>
    </row>
    <row r="170" spans="1:10" ht="30" x14ac:dyDescent="0.25">
      <c r="A170" s="18">
        <v>21846</v>
      </c>
      <c r="B170" s="19" t="s">
        <v>303</v>
      </c>
      <c r="C170" s="19" t="s">
        <v>381</v>
      </c>
      <c r="D170" s="19" t="s">
        <v>213</v>
      </c>
      <c r="E170" s="19" t="s">
        <v>105</v>
      </c>
      <c r="F170" s="19" t="s">
        <v>67</v>
      </c>
      <c r="G170" s="20"/>
      <c r="H170" s="18">
        <v>208</v>
      </c>
      <c r="I170" s="20"/>
      <c r="J170">
        <f t="shared" si="2"/>
        <v>208</v>
      </c>
    </row>
    <row r="171" spans="1:10" ht="30" x14ac:dyDescent="0.25">
      <c r="A171" s="18">
        <v>22178</v>
      </c>
      <c r="B171" s="19" t="s">
        <v>79</v>
      </c>
      <c r="C171" s="19" t="s">
        <v>382</v>
      </c>
      <c r="D171" s="19" t="s">
        <v>206</v>
      </c>
      <c r="E171" s="19" t="s">
        <v>66</v>
      </c>
      <c r="F171" s="19" t="s">
        <v>67</v>
      </c>
      <c r="G171" s="18">
        <v>115.9</v>
      </c>
      <c r="H171" s="20"/>
      <c r="I171" s="20"/>
      <c r="J171">
        <f t="shared" si="2"/>
        <v>115.9</v>
      </c>
    </row>
    <row r="172" spans="1:10" ht="30" x14ac:dyDescent="0.25">
      <c r="A172" s="18">
        <v>16948</v>
      </c>
      <c r="B172" s="19" t="s">
        <v>85</v>
      </c>
      <c r="C172" s="19" t="s">
        <v>383</v>
      </c>
      <c r="D172" s="19" t="s">
        <v>41</v>
      </c>
      <c r="E172" s="19" t="s">
        <v>66</v>
      </c>
      <c r="F172" s="19" t="s">
        <v>67</v>
      </c>
      <c r="G172" s="20"/>
      <c r="H172" s="20"/>
      <c r="I172" s="18">
        <v>243</v>
      </c>
      <c r="J172">
        <f t="shared" si="2"/>
        <v>243</v>
      </c>
    </row>
    <row r="173" spans="1:10" ht="30" x14ac:dyDescent="0.25">
      <c r="A173" s="18">
        <v>17193</v>
      </c>
      <c r="B173" s="19" t="s">
        <v>93</v>
      </c>
      <c r="C173" s="19" t="s">
        <v>384</v>
      </c>
      <c r="D173" s="19" t="s">
        <v>108</v>
      </c>
      <c r="E173" s="19" t="s">
        <v>66</v>
      </c>
      <c r="F173" s="19" t="s">
        <v>67</v>
      </c>
      <c r="G173" s="20"/>
      <c r="H173" s="20"/>
      <c r="I173" s="18">
        <v>481.1</v>
      </c>
      <c r="J173">
        <f t="shared" si="2"/>
        <v>481.1</v>
      </c>
    </row>
    <row r="174" spans="1:10" ht="30" x14ac:dyDescent="0.25">
      <c r="A174" s="18">
        <v>23059</v>
      </c>
      <c r="B174" s="19" t="s">
        <v>85</v>
      </c>
      <c r="C174" s="19" t="s">
        <v>385</v>
      </c>
      <c r="D174" s="19" t="s">
        <v>386</v>
      </c>
      <c r="E174" s="19" t="s">
        <v>66</v>
      </c>
      <c r="F174" s="19" t="s">
        <v>67</v>
      </c>
      <c r="G174" s="20"/>
      <c r="H174" s="20"/>
      <c r="I174" s="18">
        <v>256.45999999999998</v>
      </c>
      <c r="J174">
        <f t="shared" si="2"/>
        <v>256.45999999999998</v>
      </c>
    </row>
    <row r="175" spans="1:10" ht="30" x14ac:dyDescent="0.25">
      <c r="A175" s="18">
        <v>20060</v>
      </c>
      <c r="B175" s="19" t="s">
        <v>367</v>
      </c>
      <c r="C175" s="19" t="s">
        <v>46</v>
      </c>
      <c r="D175" s="19" t="s">
        <v>84</v>
      </c>
      <c r="E175" s="19" t="s">
        <v>105</v>
      </c>
      <c r="F175" s="19" t="s">
        <v>67</v>
      </c>
      <c r="G175" s="20"/>
      <c r="H175" s="18">
        <v>462.94</v>
      </c>
      <c r="I175" s="20"/>
      <c r="J175">
        <f t="shared" si="2"/>
        <v>462.94</v>
      </c>
    </row>
    <row r="176" spans="1:10" ht="45" x14ac:dyDescent="0.25">
      <c r="A176" s="18">
        <v>15398</v>
      </c>
      <c r="B176" s="19" t="s">
        <v>290</v>
      </c>
      <c r="C176" s="19" t="s">
        <v>387</v>
      </c>
      <c r="D176" s="19" t="s">
        <v>388</v>
      </c>
      <c r="E176" s="19" t="s">
        <v>105</v>
      </c>
      <c r="F176" s="19" t="s">
        <v>67</v>
      </c>
      <c r="G176" s="18">
        <v>301</v>
      </c>
      <c r="H176" s="20"/>
      <c r="I176" s="20"/>
      <c r="J176">
        <f t="shared" si="2"/>
        <v>301</v>
      </c>
    </row>
    <row r="177" spans="1:10" x14ac:dyDescent="0.25">
      <c r="A177" s="18">
        <v>21581</v>
      </c>
      <c r="B177" s="19" t="s">
        <v>389</v>
      </c>
      <c r="C177" s="19" t="s">
        <v>390</v>
      </c>
      <c r="D177" s="19" t="s">
        <v>391</v>
      </c>
      <c r="E177" s="19" t="s">
        <v>66</v>
      </c>
      <c r="F177" s="19" t="s">
        <v>67</v>
      </c>
      <c r="G177" s="20"/>
      <c r="H177" s="20"/>
      <c r="I177" s="18">
        <v>112.5</v>
      </c>
      <c r="J177">
        <f t="shared" si="2"/>
        <v>112.5</v>
      </c>
    </row>
    <row r="178" spans="1:10" ht="30" x14ac:dyDescent="0.25">
      <c r="A178" s="18">
        <v>24255</v>
      </c>
      <c r="B178" s="19" t="s">
        <v>179</v>
      </c>
      <c r="C178" s="19" t="s">
        <v>392</v>
      </c>
      <c r="D178" s="19" t="s">
        <v>393</v>
      </c>
      <c r="E178" s="19" t="s">
        <v>66</v>
      </c>
      <c r="F178" s="19" t="s">
        <v>67</v>
      </c>
      <c r="G178" s="20"/>
      <c r="H178" s="20"/>
      <c r="I178" s="18">
        <v>155.59</v>
      </c>
      <c r="J178">
        <f t="shared" si="2"/>
        <v>155.59</v>
      </c>
    </row>
    <row r="179" spans="1:10" ht="30" x14ac:dyDescent="0.25">
      <c r="A179" s="18">
        <v>24088</v>
      </c>
      <c r="B179" s="19" t="s">
        <v>179</v>
      </c>
      <c r="C179" s="19" t="s">
        <v>392</v>
      </c>
      <c r="D179" s="19" t="s">
        <v>113</v>
      </c>
      <c r="E179" s="19" t="s">
        <v>66</v>
      </c>
      <c r="F179" s="19" t="s">
        <v>67</v>
      </c>
      <c r="G179" s="20"/>
      <c r="H179" s="20"/>
      <c r="I179" s="18">
        <v>190.52</v>
      </c>
      <c r="J179">
        <f t="shared" si="2"/>
        <v>190.52</v>
      </c>
    </row>
    <row r="180" spans="1:10" ht="30" x14ac:dyDescent="0.25">
      <c r="A180" s="18">
        <v>20407</v>
      </c>
      <c r="B180" s="19" t="s">
        <v>303</v>
      </c>
      <c r="C180" s="19" t="s">
        <v>394</v>
      </c>
      <c r="D180" s="19" t="s">
        <v>28</v>
      </c>
      <c r="E180" s="19" t="s">
        <v>66</v>
      </c>
      <c r="F180" s="19" t="s">
        <v>67</v>
      </c>
      <c r="G180" s="20"/>
      <c r="H180" s="18">
        <v>180.72</v>
      </c>
      <c r="I180" s="20"/>
      <c r="J180">
        <f t="shared" si="2"/>
        <v>180.72</v>
      </c>
    </row>
    <row r="181" spans="1:10" ht="30" x14ac:dyDescent="0.25">
      <c r="A181" s="18">
        <v>19074</v>
      </c>
      <c r="B181" s="19" t="s">
        <v>395</v>
      </c>
      <c r="C181" s="19" t="s">
        <v>396</v>
      </c>
      <c r="D181" s="19" t="s">
        <v>358</v>
      </c>
      <c r="E181" s="19" t="s">
        <v>105</v>
      </c>
      <c r="F181" s="19" t="s">
        <v>67</v>
      </c>
      <c r="G181" s="18">
        <v>104</v>
      </c>
      <c r="H181" s="20"/>
      <c r="I181" s="20"/>
      <c r="J181">
        <f t="shared" si="2"/>
        <v>104</v>
      </c>
    </row>
    <row r="182" spans="1:10" x14ac:dyDescent="0.25">
      <c r="A182" s="18">
        <v>22549</v>
      </c>
      <c r="B182" s="19" t="s">
        <v>93</v>
      </c>
      <c r="C182" s="19" t="s">
        <v>397</v>
      </c>
      <c r="D182" s="19" t="s">
        <v>398</v>
      </c>
      <c r="E182" s="19" t="s">
        <v>66</v>
      </c>
      <c r="F182" s="19" t="s">
        <v>67</v>
      </c>
      <c r="G182" s="20"/>
      <c r="H182" s="20"/>
      <c r="I182" s="18">
        <v>162.19999999999999</v>
      </c>
      <c r="J182">
        <f t="shared" si="2"/>
        <v>162.19999999999999</v>
      </c>
    </row>
    <row r="183" spans="1:10" ht="30" x14ac:dyDescent="0.25">
      <c r="A183" s="18">
        <v>22651</v>
      </c>
      <c r="B183" s="19" t="s">
        <v>106</v>
      </c>
      <c r="C183" s="19" t="s">
        <v>399</v>
      </c>
      <c r="D183" s="19" t="s">
        <v>272</v>
      </c>
      <c r="E183" s="19" t="s">
        <v>66</v>
      </c>
      <c r="F183" s="19" t="s">
        <v>67</v>
      </c>
      <c r="G183" s="20"/>
      <c r="H183" s="18">
        <v>76</v>
      </c>
      <c r="I183" s="20"/>
      <c r="J183">
        <f t="shared" si="2"/>
        <v>76</v>
      </c>
    </row>
    <row r="184" spans="1:10" ht="30" x14ac:dyDescent="0.25">
      <c r="A184" s="18">
        <v>20110</v>
      </c>
      <c r="B184" s="19" t="s">
        <v>303</v>
      </c>
      <c r="C184" s="19" t="s">
        <v>400</v>
      </c>
      <c r="D184" s="19" t="s">
        <v>401</v>
      </c>
      <c r="E184" s="19" t="s">
        <v>66</v>
      </c>
      <c r="F184" s="19" t="s">
        <v>67</v>
      </c>
      <c r="G184" s="20"/>
      <c r="H184" s="18">
        <v>209.52</v>
      </c>
      <c r="I184" s="20"/>
      <c r="J184">
        <f t="shared" si="2"/>
        <v>209.52</v>
      </c>
    </row>
    <row r="185" spans="1:10" ht="30" x14ac:dyDescent="0.25">
      <c r="A185" s="18">
        <v>18410</v>
      </c>
      <c r="B185" s="19" t="s">
        <v>85</v>
      </c>
      <c r="C185" s="19" t="s">
        <v>400</v>
      </c>
      <c r="D185" s="19" t="s">
        <v>88</v>
      </c>
      <c r="E185" s="19" t="s">
        <v>66</v>
      </c>
      <c r="F185" s="19" t="s">
        <v>67</v>
      </c>
      <c r="G185" s="20"/>
      <c r="H185" s="20"/>
      <c r="I185" s="18">
        <v>272.89999999999998</v>
      </c>
      <c r="J185">
        <f t="shared" si="2"/>
        <v>272.89999999999998</v>
      </c>
    </row>
    <row r="186" spans="1:10" x14ac:dyDescent="0.25">
      <c r="A186" s="18">
        <v>20491</v>
      </c>
      <c r="B186" s="19" t="s">
        <v>147</v>
      </c>
      <c r="C186" s="19" t="s">
        <v>400</v>
      </c>
      <c r="D186" s="19" t="s">
        <v>402</v>
      </c>
      <c r="E186" s="19" t="s">
        <v>66</v>
      </c>
      <c r="F186" s="19" t="s">
        <v>67</v>
      </c>
      <c r="G186" s="20"/>
      <c r="H186" s="18">
        <v>36.94</v>
      </c>
      <c r="I186" s="20"/>
      <c r="J186">
        <f t="shared" si="2"/>
        <v>36.94</v>
      </c>
    </row>
    <row r="187" spans="1:10" x14ac:dyDescent="0.25">
      <c r="A187" s="18">
        <v>23744</v>
      </c>
      <c r="B187" s="19" t="s">
        <v>63</v>
      </c>
      <c r="C187" s="19" t="s">
        <v>400</v>
      </c>
      <c r="D187" s="19" t="s">
        <v>403</v>
      </c>
      <c r="E187" s="19" t="s">
        <v>66</v>
      </c>
      <c r="F187" s="19" t="s">
        <v>67</v>
      </c>
      <c r="G187" s="18">
        <v>47.8</v>
      </c>
      <c r="H187" s="20"/>
      <c r="I187" s="20"/>
      <c r="J187">
        <f t="shared" si="2"/>
        <v>47.8</v>
      </c>
    </row>
    <row r="188" spans="1:10" ht="30" x14ac:dyDescent="0.25">
      <c r="A188" s="18">
        <v>23048</v>
      </c>
      <c r="B188" s="19" t="s">
        <v>109</v>
      </c>
      <c r="C188" s="19" t="s">
        <v>404</v>
      </c>
      <c r="D188" s="19" t="s">
        <v>88</v>
      </c>
      <c r="E188" s="19" t="s">
        <v>66</v>
      </c>
      <c r="F188" s="19" t="s">
        <v>67</v>
      </c>
      <c r="G188" s="18">
        <v>360.55</v>
      </c>
      <c r="H188" s="20"/>
      <c r="I188" s="20"/>
      <c r="J188">
        <f t="shared" si="2"/>
        <v>360.55</v>
      </c>
    </row>
    <row r="189" spans="1:10" ht="30" x14ac:dyDescent="0.25">
      <c r="A189" s="18">
        <v>22586</v>
      </c>
      <c r="B189" s="19" t="s">
        <v>405</v>
      </c>
      <c r="C189" s="19" t="s">
        <v>406</v>
      </c>
      <c r="D189" s="19" t="s">
        <v>407</v>
      </c>
      <c r="E189" s="19" t="s">
        <v>105</v>
      </c>
      <c r="F189" s="19" t="s">
        <v>67</v>
      </c>
      <c r="G189" s="18">
        <v>135</v>
      </c>
      <c r="H189" s="20"/>
      <c r="I189" s="20"/>
      <c r="J189">
        <f t="shared" si="2"/>
        <v>135</v>
      </c>
    </row>
    <row r="190" spans="1:10" ht="30" x14ac:dyDescent="0.25">
      <c r="A190" s="18">
        <v>22586</v>
      </c>
      <c r="B190" s="19" t="s">
        <v>405</v>
      </c>
      <c r="C190" s="19" t="s">
        <v>406</v>
      </c>
      <c r="D190" s="19" t="s">
        <v>407</v>
      </c>
      <c r="E190" s="19" t="s">
        <v>105</v>
      </c>
      <c r="F190" s="19" t="s">
        <v>67</v>
      </c>
      <c r="G190" s="20"/>
      <c r="H190" s="18">
        <v>260</v>
      </c>
      <c r="I190" s="20"/>
      <c r="J190">
        <f t="shared" si="2"/>
        <v>260</v>
      </c>
    </row>
    <row r="191" spans="1:10" x14ac:dyDescent="0.25">
      <c r="A191" s="18">
        <v>23537</v>
      </c>
      <c r="B191" s="19" t="s">
        <v>63</v>
      </c>
      <c r="C191" s="19" t="s">
        <v>408</v>
      </c>
      <c r="D191" s="19" t="s">
        <v>206</v>
      </c>
      <c r="E191" s="19" t="s">
        <v>66</v>
      </c>
      <c r="F191" s="19" t="s">
        <v>67</v>
      </c>
      <c r="G191" s="18">
        <v>107.8</v>
      </c>
      <c r="H191" s="20"/>
      <c r="I191" s="20"/>
      <c r="J191">
        <f t="shared" si="2"/>
        <v>107.8</v>
      </c>
    </row>
    <row r="192" spans="1:10" ht="30" x14ac:dyDescent="0.25">
      <c r="A192" s="18">
        <v>23538</v>
      </c>
      <c r="B192" s="19" t="s">
        <v>91</v>
      </c>
      <c r="C192" s="19" t="s">
        <v>409</v>
      </c>
      <c r="D192" s="19" t="s">
        <v>88</v>
      </c>
      <c r="E192" s="19" t="s">
        <v>66</v>
      </c>
      <c r="F192" s="19" t="s">
        <v>67</v>
      </c>
      <c r="G192" s="18">
        <v>66.84</v>
      </c>
      <c r="H192" s="20"/>
      <c r="I192" s="20"/>
      <c r="J192">
        <f t="shared" si="2"/>
        <v>66.84</v>
      </c>
    </row>
    <row r="193" spans="1:10" ht="30" x14ac:dyDescent="0.25">
      <c r="A193" s="18">
        <v>21888</v>
      </c>
      <c r="B193" s="19" t="s">
        <v>410</v>
      </c>
      <c r="C193" s="19" t="s">
        <v>411</v>
      </c>
      <c r="D193" s="19" t="s">
        <v>75</v>
      </c>
      <c r="E193" s="19" t="s">
        <v>66</v>
      </c>
      <c r="F193" s="19" t="s">
        <v>67</v>
      </c>
      <c r="G193" s="20"/>
      <c r="H193" s="18">
        <v>80.34</v>
      </c>
      <c r="I193" s="20"/>
      <c r="J193">
        <f t="shared" si="2"/>
        <v>80.34</v>
      </c>
    </row>
    <row r="194" spans="1:10" ht="30" x14ac:dyDescent="0.25">
      <c r="A194" s="18">
        <v>18450</v>
      </c>
      <c r="B194" s="19" t="s">
        <v>160</v>
      </c>
      <c r="C194" s="19" t="s">
        <v>412</v>
      </c>
      <c r="D194" s="19" t="s">
        <v>413</v>
      </c>
      <c r="E194" s="19" t="s">
        <v>66</v>
      </c>
      <c r="F194" s="19" t="s">
        <v>67</v>
      </c>
      <c r="G194" s="18">
        <v>165.33</v>
      </c>
      <c r="H194" s="20"/>
      <c r="I194" s="20"/>
      <c r="J194">
        <f t="shared" ref="J194:J257" si="3">SUM(G194:I194)</f>
        <v>165.33</v>
      </c>
    </row>
    <row r="195" spans="1:10" x14ac:dyDescent="0.25">
      <c r="A195" s="18">
        <v>18100</v>
      </c>
      <c r="B195" s="19" t="s">
        <v>224</v>
      </c>
      <c r="C195" s="19" t="s">
        <v>414</v>
      </c>
      <c r="D195" s="19" t="s">
        <v>415</v>
      </c>
      <c r="E195" s="19" t="s">
        <v>66</v>
      </c>
      <c r="F195" s="19" t="s">
        <v>67</v>
      </c>
      <c r="G195" s="20"/>
      <c r="H195" s="18">
        <v>299.48</v>
      </c>
      <c r="I195" s="20"/>
      <c r="J195">
        <f t="shared" si="3"/>
        <v>299.48</v>
      </c>
    </row>
    <row r="196" spans="1:10" x14ac:dyDescent="0.25">
      <c r="A196" s="18">
        <v>23539</v>
      </c>
      <c r="B196" s="19" t="s">
        <v>71</v>
      </c>
      <c r="C196" s="19" t="s">
        <v>416</v>
      </c>
      <c r="D196" s="19" t="s">
        <v>417</v>
      </c>
      <c r="E196" s="19" t="s">
        <v>66</v>
      </c>
      <c r="F196" s="19" t="s">
        <v>67</v>
      </c>
      <c r="G196" s="18">
        <v>12.8</v>
      </c>
      <c r="H196" s="20"/>
      <c r="I196" s="20"/>
      <c r="J196">
        <f t="shared" si="3"/>
        <v>12.8</v>
      </c>
    </row>
    <row r="197" spans="1:10" ht="30" x14ac:dyDescent="0.25">
      <c r="A197" s="18">
        <v>18107</v>
      </c>
      <c r="B197" s="19" t="s">
        <v>85</v>
      </c>
      <c r="C197" s="19" t="s">
        <v>418</v>
      </c>
      <c r="D197" s="19" t="s">
        <v>88</v>
      </c>
      <c r="E197" s="19" t="s">
        <v>66</v>
      </c>
      <c r="F197" s="19" t="s">
        <v>67</v>
      </c>
      <c r="G197" s="20"/>
      <c r="H197" s="20"/>
      <c r="I197" s="18">
        <v>311.10000000000002</v>
      </c>
      <c r="J197">
        <f t="shared" si="3"/>
        <v>311.10000000000002</v>
      </c>
    </row>
    <row r="198" spans="1:10" ht="45" x14ac:dyDescent="0.25">
      <c r="A198" s="18">
        <v>16708</v>
      </c>
      <c r="B198" s="19" t="s">
        <v>82</v>
      </c>
      <c r="C198" s="19" t="s">
        <v>419</v>
      </c>
      <c r="D198" s="19" t="s">
        <v>420</v>
      </c>
      <c r="E198" s="19" t="s">
        <v>66</v>
      </c>
      <c r="F198" s="19" t="s">
        <v>67</v>
      </c>
      <c r="G198" s="20"/>
      <c r="H198" s="18">
        <v>3570.24</v>
      </c>
      <c r="I198" s="20"/>
      <c r="J198">
        <f t="shared" si="3"/>
        <v>3570.24</v>
      </c>
    </row>
    <row r="199" spans="1:10" ht="30" x14ac:dyDescent="0.25">
      <c r="A199" s="18">
        <v>18412</v>
      </c>
      <c r="B199" s="19" t="s">
        <v>155</v>
      </c>
      <c r="C199" s="19" t="s">
        <v>421</v>
      </c>
      <c r="D199" s="19" t="s">
        <v>98</v>
      </c>
      <c r="E199" s="19" t="s">
        <v>66</v>
      </c>
      <c r="F199" s="19" t="s">
        <v>67</v>
      </c>
      <c r="G199" s="18">
        <v>24.27</v>
      </c>
      <c r="H199" s="20"/>
      <c r="I199" s="20"/>
      <c r="J199">
        <f t="shared" si="3"/>
        <v>24.27</v>
      </c>
    </row>
    <row r="200" spans="1:10" ht="30" x14ac:dyDescent="0.25">
      <c r="A200" s="18">
        <v>20290</v>
      </c>
      <c r="B200" s="19" t="s">
        <v>422</v>
      </c>
      <c r="C200" s="19" t="s">
        <v>423</v>
      </c>
      <c r="D200" s="19" t="s">
        <v>424</v>
      </c>
      <c r="E200" s="19" t="s">
        <v>105</v>
      </c>
      <c r="F200" s="19" t="s">
        <v>67</v>
      </c>
      <c r="G200" s="20"/>
      <c r="H200" s="18">
        <v>542.46</v>
      </c>
      <c r="I200" s="20"/>
      <c r="J200">
        <f t="shared" si="3"/>
        <v>542.46</v>
      </c>
    </row>
    <row r="201" spans="1:10" ht="45" x14ac:dyDescent="0.25">
      <c r="A201" s="18">
        <v>17245</v>
      </c>
      <c r="B201" s="19" t="s">
        <v>93</v>
      </c>
      <c r="C201" s="19" t="s">
        <v>425</v>
      </c>
      <c r="D201" s="19" t="s">
        <v>426</v>
      </c>
      <c r="E201" s="19" t="s">
        <v>66</v>
      </c>
      <c r="F201" s="19" t="s">
        <v>67</v>
      </c>
      <c r="G201" s="20"/>
      <c r="H201" s="20"/>
      <c r="I201" s="18">
        <v>173.9</v>
      </c>
      <c r="J201">
        <f t="shared" si="3"/>
        <v>173.9</v>
      </c>
    </row>
    <row r="202" spans="1:10" ht="30" x14ac:dyDescent="0.25">
      <c r="A202" s="18">
        <v>23358</v>
      </c>
      <c r="B202" s="19" t="s">
        <v>297</v>
      </c>
      <c r="C202" s="19" t="s">
        <v>427</v>
      </c>
      <c r="D202" s="19" t="s">
        <v>428</v>
      </c>
      <c r="E202" s="19" t="s">
        <v>66</v>
      </c>
      <c r="F202" s="19" t="s">
        <v>67</v>
      </c>
      <c r="G202" s="20"/>
      <c r="H202" s="18">
        <v>60</v>
      </c>
      <c r="I202" s="20"/>
      <c r="J202">
        <f t="shared" si="3"/>
        <v>60</v>
      </c>
    </row>
    <row r="203" spans="1:10" ht="30" x14ac:dyDescent="0.25">
      <c r="A203" s="18">
        <v>18984</v>
      </c>
      <c r="B203" s="19" t="s">
        <v>429</v>
      </c>
      <c r="C203" s="19" t="s">
        <v>430</v>
      </c>
      <c r="D203" s="19" t="s">
        <v>431</v>
      </c>
      <c r="E203" s="19" t="s">
        <v>66</v>
      </c>
      <c r="F203" s="19" t="s">
        <v>67</v>
      </c>
      <c r="G203" s="18">
        <v>13.6</v>
      </c>
      <c r="H203" s="20"/>
      <c r="I203" s="20"/>
      <c r="J203">
        <f t="shared" si="3"/>
        <v>13.6</v>
      </c>
    </row>
    <row r="204" spans="1:10" ht="30" x14ac:dyDescent="0.25">
      <c r="A204" s="18">
        <v>21188</v>
      </c>
      <c r="B204" s="19" t="s">
        <v>160</v>
      </c>
      <c r="C204" s="19" t="s">
        <v>432</v>
      </c>
      <c r="D204" s="19" t="s">
        <v>113</v>
      </c>
      <c r="E204" s="19" t="s">
        <v>66</v>
      </c>
      <c r="F204" s="19" t="s">
        <v>67</v>
      </c>
      <c r="G204" s="18">
        <v>368.39</v>
      </c>
      <c r="H204" s="20"/>
      <c r="I204" s="20"/>
      <c r="J204">
        <f t="shared" si="3"/>
        <v>368.39</v>
      </c>
    </row>
    <row r="205" spans="1:10" ht="30" x14ac:dyDescent="0.25">
      <c r="A205" s="18">
        <v>24431</v>
      </c>
      <c r="B205" s="19" t="s">
        <v>63</v>
      </c>
      <c r="C205" s="19" t="s">
        <v>433</v>
      </c>
      <c r="D205" s="19" t="s">
        <v>434</v>
      </c>
      <c r="E205" s="19" t="s">
        <v>66</v>
      </c>
      <c r="F205" s="19" t="s">
        <v>67</v>
      </c>
      <c r="G205" s="18">
        <v>73.2</v>
      </c>
      <c r="H205" s="20"/>
      <c r="I205" s="20"/>
      <c r="J205">
        <f t="shared" si="3"/>
        <v>73.2</v>
      </c>
    </row>
    <row r="206" spans="1:10" ht="30" x14ac:dyDescent="0.25">
      <c r="A206" s="18">
        <v>23086</v>
      </c>
      <c r="B206" s="19" t="s">
        <v>435</v>
      </c>
      <c r="C206" s="19" t="s">
        <v>436</v>
      </c>
      <c r="D206" s="19" t="s">
        <v>88</v>
      </c>
      <c r="E206" s="19" t="s">
        <v>66</v>
      </c>
      <c r="F206" s="19" t="s">
        <v>67</v>
      </c>
      <c r="G206" s="20"/>
      <c r="H206" s="18">
        <v>392.15</v>
      </c>
      <c r="I206" s="20"/>
      <c r="J206">
        <f t="shared" si="3"/>
        <v>392.15</v>
      </c>
    </row>
    <row r="207" spans="1:10" ht="30" x14ac:dyDescent="0.25">
      <c r="A207" s="18">
        <v>18230</v>
      </c>
      <c r="B207" s="19" t="s">
        <v>85</v>
      </c>
      <c r="C207" s="19" t="s">
        <v>437</v>
      </c>
      <c r="D207" s="19" t="s">
        <v>438</v>
      </c>
      <c r="E207" s="19" t="s">
        <v>66</v>
      </c>
      <c r="F207" s="19" t="s">
        <v>67</v>
      </c>
      <c r="G207" s="20"/>
      <c r="H207" s="20"/>
      <c r="I207" s="18">
        <v>483.9</v>
      </c>
      <c r="J207">
        <f t="shared" si="3"/>
        <v>483.9</v>
      </c>
    </row>
    <row r="208" spans="1:10" x14ac:dyDescent="0.25">
      <c r="A208" s="18">
        <v>18451</v>
      </c>
      <c r="B208" s="19" t="s">
        <v>155</v>
      </c>
      <c r="C208" s="19" t="s">
        <v>439</v>
      </c>
      <c r="D208" s="19" t="s">
        <v>137</v>
      </c>
      <c r="E208" s="19" t="s">
        <v>66</v>
      </c>
      <c r="F208" s="19" t="s">
        <v>67</v>
      </c>
      <c r="G208" s="18">
        <v>118.97</v>
      </c>
      <c r="H208" s="20"/>
      <c r="I208" s="20"/>
      <c r="J208">
        <f t="shared" si="3"/>
        <v>118.97</v>
      </c>
    </row>
    <row r="209" spans="1:10" ht="30" x14ac:dyDescent="0.25">
      <c r="A209" s="18">
        <v>18108</v>
      </c>
      <c r="B209" s="19" t="s">
        <v>85</v>
      </c>
      <c r="C209" s="19" t="s">
        <v>440</v>
      </c>
      <c r="D209" s="19" t="s">
        <v>441</v>
      </c>
      <c r="E209" s="19" t="s">
        <v>66</v>
      </c>
      <c r="F209" s="19" t="s">
        <v>67</v>
      </c>
      <c r="G209" s="20"/>
      <c r="H209" s="20"/>
      <c r="I209" s="18">
        <v>263.60000000000002</v>
      </c>
      <c r="J209">
        <f t="shared" si="3"/>
        <v>263.60000000000002</v>
      </c>
    </row>
    <row r="210" spans="1:10" ht="30" x14ac:dyDescent="0.25">
      <c r="A210" s="18">
        <v>18711</v>
      </c>
      <c r="B210" s="19" t="s">
        <v>85</v>
      </c>
      <c r="C210" s="19" t="s">
        <v>442</v>
      </c>
      <c r="D210" s="19" t="s">
        <v>88</v>
      </c>
      <c r="E210" s="19" t="s">
        <v>66</v>
      </c>
      <c r="F210" s="19" t="s">
        <v>67</v>
      </c>
      <c r="G210" s="20"/>
      <c r="H210" s="20"/>
      <c r="I210" s="18">
        <v>294.5</v>
      </c>
      <c r="J210">
        <f t="shared" si="3"/>
        <v>294.5</v>
      </c>
    </row>
    <row r="211" spans="1:10" x14ac:dyDescent="0.25">
      <c r="A211" s="18">
        <v>23757</v>
      </c>
      <c r="B211" s="19" t="s">
        <v>79</v>
      </c>
      <c r="C211" s="19" t="s">
        <v>442</v>
      </c>
      <c r="D211" s="19" t="s">
        <v>443</v>
      </c>
      <c r="E211" s="19" t="s">
        <v>66</v>
      </c>
      <c r="F211" s="19" t="s">
        <v>67</v>
      </c>
      <c r="G211" s="18">
        <v>41</v>
      </c>
      <c r="H211" s="20"/>
      <c r="I211" s="20"/>
      <c r="J211">
        <f t="shared" si="3"/>
        <v>41</v>
      </c>
    </row>
    <row r="212" spans="1:10" ht="30" x14ac:dyDescent="0.25">
      <c r="A212" s="18">
        <v>17169</v>
      </c>
      <c r="B212" s="19" t="s">
        <v>85</v>
      </c>
      <c r="C212" s="19" t="s">
        <v>442</v>
      </c>
      <c r="D212" s="19" t="s">
        <v>113</v>
      </c>
      <c r="E212" s="19" t="s">
        <v>66</v>
      </c>
      <c r="F212" s="19" t="s">
        <v>67</v>
      </c>
      <c r="G212" s="18">
        <v>234.84</v>
      </c>
      <c r="H212" s="20"/>
      <c r="I212" s="20"/>
      <c r="J212">
        <f t="shared" si="3"/>
        <v>234.84</v>
      </c>
    </row>
    <row r="213" spans="1:10" ht="30" x14ac:dyDescent="0.25">
      <c r="A213" s="18">
        <v>17169</v>
      </c>
      <c r="B213" s="19" t="s">
        <v>85</v>
      </c>
      <c r="C213" s="19" t="s">
        <v>442</v>
      </c>
      <c r="D213" s="19" t="s">
        <v>113</v>
      </c>
      <c r="E213" s="19" t="s">
        <v>66</v>
      </c>
      <c r="F213" s="19" t="s">
        <v>67</v>
      </c>
      <c r="G213" s="20"/>
      <c r="H213" s="20"/>
      <c r="I213" s="18">
        <v>1354.15</v>
      </c>
      <c r="J213">
        <f t="shared" si="3"/>
        <v>1354.15</v>
      </c>
    </row>
    <row r="214" spans="1:10" ht="30" x14ac:dyDescent="0.25">
      <c r="A214" s="18">
        <v>21456</v>
      </c>
      <c r="B214" s="19" t="s">
        <v>106</v>
      </c>
      <c r="C214" s="19" t="s">
        <v>444</v>
      </c>
      <c r="D214" s="19" t="s">
        <v>316</v>
      </c>
      <c r="E214" s="19" t="s">
        <v>66</v>
      </c>
      <c r="F214" s="19" t="s">
        <v>67</v>
      </c>
      <c r="G214" s="20"/>
      <c r="H214" s="18">
        <v>14.7</v>
      </c>
      <c r="I214" s="20"/>
      <c r="J214">
        <f t="shared" si="3"/>
        <v>14.7</v>
      </c>
    </row>
    <row r="215" spans="1:10" ht="30" x14ac:dyDescent="0.25">
      <c r="A215" s="18">
        <v>24093</v>
      </c>
      <c r="B215" s="19" t="s">
        <v>179</v>
      </c>
      <c r="C215" s="19" t="s">
        <v>445</v>
      </c>
      <c r="D215" s="19" t="s">
        <v>81</v>
      </c>
      <c r="E215" s="19" t="s">
        <v>66</v>
      </c>
      <c r="F215" s="19" t="s">
        <v>67</v>
      </c>
      <c r="G215" s="20"/>
      <c r="H215" s="20"/>
      <c r="I215" s="18">
        <v>142.61000000000001</v>
      </c>
      <c r="J215">
        <f t="shared" si="3"/>
        <v>142.61000000000001</v>
      </c>
    </row>
    <row r="216" spans="1:10" ht="30" x14ac:dyDescent="0.25">
      <c r="A216" s="18">
        <v>16882</v>
      </c>
      <c r="B216" s="19" t="s">
        <v>446</v>
      </c>
      <c r="C216" s="19" t="s">
        <v>447</v>
      </c>
      <c r="D216" s="19" t="s">
        <v>45</v>
      </c>
      <c r="E216" s="19" t="s">
        <v>66</v>
      </c>
      <c r="F216" s="19" t="s">
        <v>67</v>
      </c>
      <c r="G216" s="20"/>
      <c r="H216" s="18">
        <v>35.4</v>
      </c>
      <c r="I216" s="20"/>
      <c r="J216">
        <f t="shared" si="3"/>
        <v>35.4</v>
      </c>
    </row>
    <row r="217" spans="1:10" ht="30" x14ac:dyDescent="0.25">
      <c r="A217" s="18">
        <v>22116</v>
      </c>
      <c r="B217" s="19" t="s">
        <v>63</v>
      </c>
      <c r="C217" s="19" t="s">
        <v>448</v>
      </c>
      <c r="D217" s="19" t="s">
        <v>413</v>
      </c>
      <c r="E217" s="19" t="s">
        <v>66</v>
      </c>
      <c r="F217" s="19" t="s">
        <v>67</v>
      </c>
      <c r="G217" s="18">
        <v>48</v>
      </c>
      <c r="H217" s="20"/>
      <c r="I217" s="20"/>
      <c r="J217">
        <f t="shared" si="3"/>
        <v>48</v>
      </c>
    </row>
    <row r="218" spans="1:10" ht="30" x14ac:dyDescent="0.25">
      <c r="A218" s="18">
        <v>18453</v>
      </c>
      <c r="B218" s="19" t="s">
        <v>85</v>
      </c>
      <c r="C218" s="19" t="s">
        <v>449</v>
      </c>
      <c r="D218" s="19" t="s">
        <v>135</v>
      </c>
      <c r="E218" s="19" t="s">
        <v>66</v>
      </c>
      <c r="F218" s="19" t="s">
        <v>67</v>
      </c>
      <c r="G218" s="20"/>
      <c r="H218" s="20"/>
      <c r="I218" s="18">
        <v>580.79999999999995</v>
      </c>
      <c r="J218">
        <f t="shared" si="3"/>
        <v>580.79999999999995</v>
      </c>
    </row>
    <row r="219" spans="1:10" ht="30" x14ac:dyDescent="0.25">
      <c r="A219" s="18">
        <v>20889</v>
      </c>
      <c r="B219" s="19" t="s">
        <v>99</v>
      </c>
      <c r="C219" s="19" t="s">
        <v>450</v>
      </c>
      <c r="D219" s="19" t="s">
        <v>320</v>
      </c>
      <c r="E219" s="19" t="s">
        <v>66</v>
      </c>
      <c r="F219" s="19" t="s">
        <v>67</v>
      </c>
      <c r="G219" s="20"/>
      <c r="H219" s="18">
        <v>107.77</v>
      </c>
      <c r="I219" s="20"/>
      <c r="J219">
        <f t="shared" si="3"/>
        <v>107.77</v>
      </c>
    </row>
    <row r="220" spans="1:10" ht="30" x14ac:dyDescent="0.25">
      <c r="A220" s="18">
        <v>24095</v>
      </c>
      <c r="B220" s="19" t="s">
        <v>79</v>
      </c>
      <c r="C220" s="19" t="s">
        <v>451</v>
      </c>
      <c r="D220" s="19" t="s">
        <v>274</v>
      </c>
      <c r="E220" s="19" t="s">
        <v>66</v>
      </c>
      <c r="F220" s="19" t="s">
        <v>67</v>
      </c>
      <c r="G220" s="18">
        <v>22</v>
      </c>
      <c r="H220" s="20"/>
      <c r="I220" s="20"/>
      <c r="J220">
        <f t="shared" si="3"/>
        <v>22</v>
      </c>
    </row>
    <row r="221" spans="1:10" ht="30" x14ac:dyDescent="0.25">
      <c r="A221" s="18">
        <v>20976</v>
      </c>
      <c r="B221" s="19" t="s">
        <v>91</v>
      </c>
      <c r="C221" s="19" t="s">
        <v>451</v>
      </c>
      <c r="D221" s="19" t="s">
        <v>295</v>
      </c>
      <c r="E221" s="19" t="s">
        <v>66</v>
      </c>
      <c r="F221" s="19" t="s">
        <v>67</v>
      </c>
      <c r="G221" s="18">
        <v>64.38</v>
      </c>
      <c r="H221" s="20"/>
      <c r="I221" s="20"/>
      <c r="J221">
        <f t="shared" si="3"/>
        <v>64.38</v>
      </c>
    </row>
    <row r="222" spans="1:10" ht="30" x14ac:dyDescent="0.25">
      <c r="A222" s="18">
        <v>21535</v>
      </c>
      <c r="B222" s="19" t="s">
        <v>452</v>
      </c>
      <c r="C222" s="19" t="s">
        <v>453</v>
      </c>
      <c r="D222" s="19" t="s">
        <v>454</v>
      </c>
      <c r="E222" s="19" t="s">
        <v>105</v>
      </c>
      <c r="F222" s="19" t="s">
        <v>67</v>
      </c>
      <c r="G222" s="18">
        <v>751.52</v>
      </c>
      <c r="H222" s="20"/>
      <c r="I222" s="20"/>
      <c r="J222">
        <f t="shared" si="3"/>
        <v>751.52</v>
      </c>
    </row>
    <row r="223" spans="1:10" x14ac:dyDescent="0.25">
      <c r="A223" s="18">
        <v>18413</v>
      </c>
      <c r="B223" s="19" t="s">
        <v>85</v>
      </c>
      <c r="C223" s="19" t="s">
        <v>455</v>
      </c>
      <c r="D223" s="19" t="s">
        <v>456</v>
      </c>
      <c r="E223" s="19" t="s">
        <v>66</v>
      </c>
      <c r="F223" s="19" t="s">
        <v>67</v>
      </c>
      <c r="G223" s="20"/>
      <c r="H223" s="20"/>
      <c r="I223" s="18">
        <v>648</v>
      </c>
      <c r="J223">
        <f t="shared" si="3"/>
        <v>648</v>
      </c>
    </row>
    <row r="224" spans="1:10" x14ac:dyDescent="0.25">
      <c r="A224" s="18">
        <v>16500</v>
      </c>
      <c r="B224" s="19" t="s">
        <v>191</v>
      </c>
      <c r="C224" s="19" t="s">
        <v>457</v>
      </c>
      <c r="D224" s="19" t="s">
        <v>458</v>
      </c>
      <c r="E224" s="19" t="s">
        <v>105</v>
      </c>
      <c r="F224" s="19" t="s">
        <v>67</v>
      </c>
      <c r="G224" s="20"/>
      <c r="H224" s="18">
        <v>1548.99</v>
      </c>
      <c r="I224" s="20"/>
      <c r="J224">
        <f t="shared" si="3"/>
        <v>1548.99</v>
      </c>
    </row>
    <row r="225" spans="1:10" ht="30" x14ac:dyDescent="0.25">
      <c r="A225" s="18">
        <v>20398</v>
      </c>
      <c r="B225" s="19" t="s">
        <v>229</v>
      </c>
      <c r="C225" s="19" t="s">
        <v>459</v>
      </c>
      <c r="D225" s="19" t="s">
        <v>460</v>
      </c>
      <c r="E225" s="19" t="s">
        <v>66</v>
      </c>
      <c r="F225" s="19" t="s">
        <v>67</v>
      </c>
      <c r="G225" s="18">
        <v>379.76</v>
      </c>
      <c r="H225" s="20"/>
      <c r="I225" s="20"/>
      <c r="J225">
        <f t="shared" si="3"/>
        <v>379.76</v>
      </c>
    </row>
    <row r="226" spans="1:10" ht="30" x14ac:dyDescent="0.25">
      <c r="A226" s="18">
        <v>13398</v>
      </c>
      <c r="B226" s="19" t="s">
        <v>79</v>
      </c>
      <c r="C226" s="19" t="s">
        <v>461</v>
      </c>
      <c r="D226" s="19" t="s">
        <v>289</v>
      </c>
      <c r="E226" s="19" t="s">
        <v>66</v>
      </c>
      <c r="F226" s="19" t="s">
        <v>67</v>
      </c>
      <c r="G226" s="18">
        <v>23.4</v>
      </c>
      <c r="H226" s="20"/>
      <c r="I226" s="20"/>
      <c r="J226">
        <f t="shared" si="3"/>
        <v>23.4</v>
      </c>
    </row>
    <row r="227" spans="1:10" ht="30" x14ac:dyDescent="0.25">
      <c r="A227" s="18">
        <v>18120</v>
      </c>
      <c r="B227" s="19" t="s">
        <v>160</v>
      </c>
      <c r="C227" s="19" t="s">
        <v>462</v>
      </c>
      <c r="D227" s="19" t="s">
        <v>463</v>
      </c>
      <c r="E227" s="19" t="s">
        <v>66</v>
      </c>
      <c r="F227" s="19" t="s">
        <v>67</v>
      </c>
      <c r="G227" s="18">
        <v>16.57</v>
      </c>
      <c r="H227" s="20"/>
      <c r="I227" s="20"/>
      <c r="J227">
        <f t="shared" si="3"/>
        <v>16.57</v>
      </c>
    </row>
    <row r="228" spans="1:10" ht="30" x14ac:dyDescent="0.25">
      <c r="A228" s="18">
        <v>15537</v>
      </c>
      <c r="B228" s="19" t="s">
        <v>464</v>
      </c>
      <c r="C228" s="19" t="s">
        <v>465</v>
      </c>
      <c r="D228" s="19" t="s">
        <v>88</v>
      </c>
      <c r="E228" s="19" t="s">
        <v>66</v>
      </c>
      <c r="F228" s="19" t="s">
        <v>67</v>
      </c>
      <c r="G228" s="18">
        <v>124.2</v>
      </c>
      <c r="H228" s="20"/>
      <c r="I228" s="20"/>
      <c r="J228">
        <f t="shared" si="3"/>
        <v>124.2</v>
      </c>
    </row>
    <row r="229" spans="1:10" x14ac:dyDescent="0.25">
      <c r="A229" s="18">
        <v>23546</v>
      </c>
      <c r="B229" s="19" t="s">
        <v>79</v>
      </c>
      <c r="C229" s="19" t="s">
        <v>465</v>
      </c>
      <c r="D229" s="19" t="s">
        <v>466</v>
      </c>
      <c r="E229" s="19" t="s">
        <v>66</v>
      </c>
      <c r="F229" s="19" t="s">
        <v>67</v>
      </c>
      <c r="G229" s="18">
        <v>17.3</v>
      </c>
      <c r="H229" s="20"/>
      <c r="I229" s="20"/>
      <c r="J229">
        <f t="shared" si="3"/>
        <v>17.3</v>
      </c>
    </row>
    <row r="230" spans="1:10" x14ac:dyDescent="0.25">
      <c r="A230" s="18">
        <v>18242</v>
      </c>
      <c r="B230" s="19" t="s">
        <v>85</v>
      </c>
      <c r="C230" s="19" t="s">
        <v>467</v>
      </c>
      <c r="D230" s="19" t="s">
        <v>135</v>
      </c>
      <c r="E230" s="19" t="s">
        <v>66</v>
      </c>
      <c r="F230" s="19" t="s">
        <v>67</v>
      </c>
      <c r="G230" s="20"/>
      <c r="H230" s="20"/>
      <c r="I230" s="18">
        <v>595.6</v>
      </c>
      <c r="J230">
        <f t="shared" si="3"/>
        <v>595.6</v>
      </c>
    </row>
    <row r="231" spans="1:10" ht="60" x14ac:dyDescent="0.25">
      <c r="A231" s="18">
        <v>16928</v>
      </c>
      <c r="B231" s="19" t="s">
        <v>468</v>
      </c>
      <c r="C231" s="19" t="s">
        <v>469</v>
      </c>
      <c r="D231" s="19" t="s">
        <v>470</v>
      </c>
      <c r="E231" s="19" t="s">
        <v>66</v>
      </c>
      <c r="F231" s="19" t="s">
        <v>67</v>
      </c>
      <c r="G231" s="20"/>
      <c r="H231" s="18">
        <v>2500</v>
      </c>
      <c r="I231" s="20"/>
      <c r="J231">
        <f t="shared" si="3"/>
        <v>2500</v>
      </c>
    </row>
    <row r="232" spans="1:10" ht="30" x14ac:dyDescent="0.25">
      <c r="A232" s="18">
        <v>23550</v>
      </c>
      <c r="B232" s="19" t="s">
        <v>79</v>
      </c>
      <c r="C232" s="19" t="s">
        <v>471</v>
      </c>
      <c r="D232" s="19" t="s">
        <v>472</v>
      </c>
      <c r="E232" s="19" t="s">
        <v>66</v>
      </c>
      <c r="F232" s="19" t="s">
        <v>67</v>
      </c>
      <c r="G232" s="18">
        <v>36.4</v>
      </c>
      <c r="H232" s="20"/>
      <c r="I232" s="20"/>
      <c r="J232">
        <f t="shared" si="3"/>
        <v>36.4</v>
      </c>
    </row>
    <row r="233" spans="1:10" ht="30" x14ac:dyDescent="0.25">
      <c r="A233" s="18">
        <v>24336</v>
      </c>
      <c r="B233" s="19" t="s">
        <v>79</v>
      </c>
      <c r="C233" s="19" t="s">
        <v>473</v>
      </c>
      <c r="D233" s="19" t="s">
        <v>287</v>
      </c>
      <c r="E233" s="19" t="s">
        <v>66</v>
      </c>
      <c r="F233" s="19" t="s">
        <v>67</v>
      </c>
      <c r="G233" s="18">
        <v>48.2</v>
      </c>
      <c r="H233" s="20"/>
      <c r="I233" s="20"/>
      <c r="J233">
        <f t="shared" si="3"/>
        <v>48.2</v>
      </c>
    </row>
    <row r="234" spans="1:10" ht="30" x14ac:dyDescent="0.25">
      <c r="A234" s="18">
        <v>18416</v>
      </c>
      <c r="B234" s="19" t="s">
        <v>93</v>
      </c>
      <c r="C234" s="19" t="s">
        <v>474</v>
      </c>
      <c r="D234" s="19" t="s">
        <v>132</v>
      </c>
      <c r="E234" s="19" t="s">
        <v>66</v>
      </c>
      <c r="F234" s="19" t="s">
        <v>67</v>
      </c>
      <c r="G234" s="20"/>
      <c r="H234" s="20"/>
      <c r="I234" s="18">
        <v>143.6</v>
      </c>
      <c r="J234">
        <f t="shared" si="3"/>
        <v>143.6</v>
      </c>
    </row>
    <row r="235" spans="1:10" ht="30" x14ac:dyDescent="0.25">
      <c r="A235" s="18">
        <v>20832</v>
      </c>
      <c r="B235" s="19" t="s">
        <v>475</v>
      </c>
      <c r="C235" s="19" t="s">
        <v>476</v>
      </c>
      <c r="D235" s="19" t="s">
        <v>477</v>
      </c>
      <c r="E235" s="19" t="s">
        <v>66</v>
      </c>
      <c r="F235" s="19" t="s">
        <v>67</v>
      </c>
      <c r="G235" s="20"/>
      <c r="H235" s="20"/>
      <c r="I235" s="18">
        <v>21</v>
      </c>
      <c r="J235">
        <f t="shared" si="3"/>
        <v>21</v>
      </c>
    </row>
    <row r="236" spans="1:10" ht="45" x14ac:dyDescent="0.25">
      <c r="A236" s="18">
        <v>24210</v>
      </c>
      <c r="B236" s="19" t="s">
        <v>163</v>
      </c>
      <c r="C236" s="19" t="s">
        <v>478</v>
      </c>
      <c r="D236" s="19" t="s">
        <v>479</v>
      </c>
      <c r="E236" s="19" t="s">
        <v>66</v>
      </c>
      <c r="F236" s="19" t="s">
        <v>67</v>
      </c>
      <c r="G236" s="20"/>
      <c r="H236" s="18">
        <v>66.8</v>
      </c>
      <c r="I236" s="20"/>
      <c r="J236">
        <f t="shared" si="3"/>
        <v>66.8</v>
      </c>
    </row>
    <row r="237" spans="1:10" ht="30" x14ac:dyDescent="0.25">
      <c r="A237" s="18">
        <v>18619</v>
      </c>
      <c r="B237" s="19" t="s">
        <v>480</v>
      </c>
      <c r="C237" s="19" t="s">
        <v>478</v>
      </c>
      <c r="D237" s="19" t="s">
        <v>17</v>
      </c>
      <c r="E237" s="19" t="s">
        <v>66</v>
      </c>
      <c r="F237" s="19" t="s">
        <v>67</v>
      </c>
      <c r="G237" s="20"/>
      <c r="H237" s="18">
        <v>509.8</v>
      </c>
      <c r="I237" s="20"/>
      <c r="J237">
        <f t="shared" si="3"/>
        <v>509.8</v>
      </c>
    </row>
    <row r="238" spans="1:10" ht="60" x14ac:dyDescent="0.25">
      <c r="A238" s="18">
        <v>17546</v>
      </c>
      <c r="B238" s="19" t="s">
        <v>133</v>
      </c>
      <c r="C238" s="19" t="s">
        <v>481</v>
      </c>
      <c r="D238" s="19" t="s">
        <v>482</v>
      </c>
      <c r="E238" s="19" t="s">
        <v>66</v>
      </c>
      <c r="F238" s="19" t="s">
        <v>67</v>
      </c>
      <c r="G238" s="18">
        <v>48</v>
      </c>
      <c r="H238" s="20"/>
      <c r="I238" s="20"/>
      <c r="J238">
        <f t="shared" si="3"/>
        <v>48</v>
      </c>
    </row>
    <row r="239" spans="1:10" ht="30" x14ac:dyDescent="0.25">
      <c r="A239" s="18">
        <v>21701</v>
      </c>
      <c r="B239" s="19" t="s">
        <v>85</v>
      </c>
      <c r="C239" s="19" t="s">
        <v>483</v>
      </c>
      <c r="D239" s="19" t="s">
        <v>484</v>
      </c>
      <c r="E239" s="19" t="s">
        <v>66</v>
      </c>
      <c r="F239" s="19" t="s">
        <v>67</v>
      </c>
      <c r="G239" s="20"/>
      <c r="H239" s="20"/>
      <c r="I239" s="18">
        <v>270</v>
      </c>
      <c r="J239">
        <f t="shared" si="3"/>
        <v>270</v>
      </c>
    </row>
    <row r="240" spans="1:10" ht="30" x14ac:dyDescent="0.25">
      <c r="A240" s="18">
        <v>24279</v>
      </c>
      <c r="B240" s="19" t="s">
        <v>307</v>
      </c>
      <c r="C240" s="19" t="s">
        <v>485</v>
      </c>
      <c r="D240" s="19" t="s">
        <v>360</v>
      </c>
      <c r="E240" s="19" t="s">
        <v>105</v>
      </c>
      <c r="F240" s="19" t="s">
        <v>67</v>
      </c>
      <c r="G240" s="20"/>
      <c r="H240" s="18">
        <v>849.46</v>
      </c>
      <c r="I240" s="20"/>
      <c r="J240">
        <f t="shared" si="3"/>
        <v>849.46</v>
      </c>
    </row>
    <row r="241" spans="1:10" ht="30" x14ac:dyDescent="0.25">
      <c r="A241" s="18">
        <v>18812</v>
      </c>
      <c r="B241" s="19" t="s">
        <v>157</v>
      </c>
      <c r="C241" s="19" t="s">
        <v>486</v>
      </c>
      <c r="D241" s="19" t="s">
        <v>45</v>
      </c>
      <c r="E241" s="19" t="s">
        <v>66</v>
      </c>
      <c r="F241" s="19" t="s">
        <v>67</v>
      </c>
      <c r="G241" s="20"/>
      <c r="H241" s="20"/>
      <c r="I241" s="18">
        <v>113.2</v>
      </c>
      <c r="J241">
        <f t="shared" si="3"/>
        <v>113.2</v>
      </c>
    </row>
    <row r="242" spans="1:10" x14ac:dyDescent="0.25">
      <c r="A242" s="18">
        <v>18624</v>
      </c>
      <c r="B242" s="19" t="s">
        <v>76</v>
      </c>
      <c r="C242" s="19" t="s">
        <v>487</v>
      </c>
      <c r="D242" s="19" t="s">
        <v>488</v>
      </c>
      <c r="E242" s="19" t="s">
        <v>66</v>
      </c>
      <c r="F242" s="19" t="s">
        <v>67</v>
      </c>
      <c r="G242" s="20"/>
      <c r="H242" s="18">
        <v>64.7</v>
      </c>
      <c r="I242" s="20"/>
      <c r="J242">
        <f t="shared" si="3"/>
        <v>64.7</v>
      </c>
    </row>
    <row r="243" spans="1:10" ht="30" x14ac:dyDescent="0.25">
      <c r="A243" s="18">
        <v>22003</v>
      </c>
      <c r="B243" s="19" t="s">
        <v>63</v>
      </c>
      <c r="C243" s="19" t="s">
        <v>489</v>
      </c>
      <c r="D243" s="19" t="s">
        <v>490</v>
      </c>
      <c r="E243" s="19" t="s">
        <v>66</v>
      </c>
      <c r="F243" s="19" t="s">
        <v>67</v>
      </c>
      <c r="G243" s="18">
        <v>85.4</v>
      </c>
      <c r="H243" s="20"/>
      <c r="I243" s="20"/>
      <c r="J243">
        <f t="shared" si="3"/>
        <v>85.4</v>
      </c>
    </row>
    <row r="244" spans="1:10" x14ac:dyDescent="0.25">
      <c r="A244" s="18">
        <v>23320</v>
      </c>
      <c r="B244" s="19" t="s">
        <v>491</v>
      </c>
      <c r="C244" s="19" t="s">
        <v>492</v>
      </c>
      <c r="D244" s="19" t="s">
        <v>493</v>
      </c>
      <c r="E244" s="19" t="s">
        <v>66</v>
      </c>
      <c r="F244" s="19" t="s">
        <v>67</v>
      </c>
      <c r="G244" s="20"/>
      <c r="H244" s="18">
        <v>84.5</v>
      </c>
      <c r="I244" s="20"/>
      <c r="J244">
        <f t="shared" si="3"/>
        <v>84.5</v>
      </c>
    </row>
    <row r="245" spans="1:10" ht="30" x14ac:dyDescent="0.25">
      <c r="A245" s="18">
        <v>23144</v>
      </c>
      <c r="B245" s="19" t="s">
        <v>494</v>
      </c>
      <c r="C245" s="19" t="s">
        <v>495</v>
      </c>
      <c r="D245" s="19" t="s">
        <v>360</v>
      </c>
      <c r="E245" s="19" t="s">
        <v>66</v>
      </c>
      <c r="F245" s="19" t="s">
        <v>67</v>
      </c>
      <c r="G245" s="18">
        <v>9.4</v>
      </c>
      <c r="H245" s="20"/>
      <c r="I245" s="20"/>
      <c r="J245">
        <f t="shared" si="3"/>
        <v>9.4</v>
      </c>
    </row>
    <row r="246" spans="1:10" ht="45" x14ac:dyDescent="0.25">
      <c r="A246" s="18">
        <v>22448</v>
      </c>
      <c r="B246" s="19" t="s">
        <v>63</v>
      </c>
      <c r="C246" s="19" t="s">
        <v>496</v>
      </c>
      <c r="D246" s="19" t="s">
        <v>497</v>
      </c>
      <c r="E246" s="19" t="s">
        <v>66</v>
      </c>
      <c r="F246" s="19" t="s">
        <v>67</v>
      </c>
      <c r="G246" s="18">
        <v>85.2</v>
      </c>
      <c r="H246" s="20"/>
      <c r="I246" s="20"/>
      <c r="J246">
        <f t="shared" si="3"/>
        <v>85.2</v>
      </c>
    </row>
    <row r="247" spans="1:10" ht="30" x14ac:dyDescent="0.25">
      <c r="A247" s="18">
        <v>24338</v>
      </c>
      <c r="B247" s="19" t="s">
        <v>79</v>
      </c>
      <c r="C247" s="19" t="s">
        <v>498</v>
      </c>
      <c r="D247" s="19" t="s">
        <v>499</v>
      </c>
      <c r="E247" s="19" t="s">
        <v>66</v>
      </c>
      <c r="F247" s="19" t="s">
        <v>67</v>
      </c>
      <c r="G247" s="18">
        <v>117.7</v>
      </c>
      <c r="H247" s="20"/>
      <c r="I247" s="20"/>
      <c r="J247">
        <f t="shared" si="3"/>
        <v>117.7</v>
      </c>
    </row>
    <row r="248" spans="1:10" ht="60" x14ac:dyDescent="0.25">
      <c r="A248" s="18">
        <v>24257</v>
      </c>
      <c r="B248" s="19" t="s">
        <v>179</v>
      </c>
      <c r="C248" s="19" t="s">
        <v>500</v>
      </c>
      <c r="D248" s="19" t="s">
        <v>501</v>
      </c>
      <c r="E248" s="19" t="s">
        <v>66</v>
      </c>
      <c r="F248" s="19" t="s">
        <v>67</v>
      </c>
      <c r="G248" s="20"/>
      <c r="H248" s="20"/>
      <c r="I248" s="18">
        <v>154.29</v>
      </c>
      <c r="J248">
        <f t="shared" si="3"/>
        <v>154.29</v>
      </c>
    </row>
    <row r="249" spans="1:10" ht="30" x14ac:dyDescent="0.25">
      <c r="A249" s="18">
        <v>18311</v>
      </c>
      <c r="B249" s="19" t="s">
        <v>93</v>
      </c>
      <c r="C249" s="19" t="s">
        <v>502</v>
      </c>
      <c r="D249" s="19" t="s">
        <v>98</v>
      </c>
      <c r="E249" s="19" t="s">
        <v>66</v>
      </c>
      <c r="F249" s="19" t="s">
        <v>67</v>
      </c>
      <c r="G249" s="20"/>
      <c r="H249" s="20"/>
      <c r="I249" s="18">
        <v>418.9</v>
      </c>
      <c r="J249">
        <f t="shared" si="3"/>
        <v>418.9</v>
      </c>
    </row>
    <row r="250" spans="1:10" ht="30" x14ac:dyDescent="0.25">
      <c r="A250" s="18">
        <v>18313</v>
      </c>
      <c r="B250" s="19" t="s">
        <v>85</v>
      </c>
      <c r="C250" s="19" t="s">
        <v>503</v>
      </c>
      <c r="D250" s="19" t="s">
        <v>84</v>
      </c>
      <c r="E250" s="19" t="s">
        <v>66</v>
      </c>
      <c r="F250" s="19" t="s">
        <v>67</v>
      </c>
      <c r="G250" s="18">
        <v>25.16</v>
      </c>
      <c r="H250" s="20"/>
      <c r="I250" s="20"/>
      <c r="J250">
        <f t="shared" si="3"/>
        <v>25.16</v>
      </c>
    </row>
    <row r="251" spans="1:10" ht="30" x14ac:dyDescent="0.25">
      <c r="A251" s="18">
        <v>18313</v>
      </c>
      <c r="B251" s="19" t="s">
        <v>85</v>
      </c>
      <c r="C251" s="19" t="s">
        <v>503</v>
      </c>
      <c r="D251" s="19" t="s">
        <v>84</v>
      </c>
      <c r="E251" s="19" t="s">
        <v>66</v>
      </c>
      <c r="F251" s="19" t="s">
        <v>67</v>
      </c>
      <c r="G251" s="20"/>
      <c r="H251" s="20"/>
      <c r="I251" s="18">
        <v>583.07999999999993</v>
      </c>
      <c r="J251">
        <f t="shared" si="3"/>
        <v>583.07999999999993</v>
      </c>
    </row>
    <row r="252" spans="1:10" x14ac:dyDescent="0.25">
      <c r="A252" s="18">
        <v>18577</v>
      </c>
      <c r="B252" s="19" t="s">
        <v>185</v>
      </c>
      <c r="C252" s="19" t="s">
        <v>504</v>
      </c>
      <c r="D252" s="19" t="s">
        <v>17</v>
      </c>
      <c r="E252" s="19" t="s">
        <v>66</v>
      </c>
      <c r="F252" s="19" t="s">
        <v>67</v>
      </c>
      <c r="G252" s="20"/>
      <c r="H252" s="18">
        <v>58.34</v>
      </c>
      <c r="I252" s="20"/>
      <c r="J252">
        <f t="shared" si="3"/>
        <v>58.34</v>
      </c>
    </row>
    <row r="253" spans="1:10" ht="30" x14ac:dyDescent="0.25">
      <c r="A253" s="18">
        <v>18125</v>
      </c>
      <c r="B253" s="19" t="s">
        <v>89</v>
      </c>
      <c r="C253" s="19" t="s">
        <v>505</v>
      </c>
      <c r="D253" s="19" t="s">
        <v>506</v>
      </c>
      <c r="E253" s="19" t="s">
        <v>66</v>
      </c>
      <c r="F253" s="19" t="s">
        <v>67</v>
      </c>
      <c r="G253" s="18">
        <v>629.69000000000005</v>
      </c>
      <c r="H253" s="20"/>
      <c r="I253" s="20"/>
      <c r="J253">
        <f t="shared" si="3"/>
        <v>629.69000000000005</v>
      </c>
    </row>
    <row r="254" spans="1:10" ht="30" x14ac:dyDescent="0.25">
      <c r="A254" s="18">
        <v>17173</v>
      </c>
      <c r="B254" s="19" t="s">
        <v>85</v>
      </c>
      <c r="C254" s="19" t="s">
        <v>507</v>
      </c>
      <c r="D254" s="19" t="s">
        <v>508</v>
      </c>
      <c r="E254" s="19" t="s">
        <v>66</v>
      </c>
      <c r="F254" s="19" t="s">
        <v>67</v>
      </c>
      <c r="G254" s="20"/>
      <c r="H254" s="20"/>
      <c r="I254" s="18">
        <v>344.5</v>
      </c>
      <c r="J254">
        <f t="shared" si="3"/>
        <v>344.5</v>
      </c>
    </row>
    <row r="255" spans="1:10" ht="30" x14ac:dyDescent="0.25">
      <c r="A255" s="18">
        <v>23921</v>
      </c>
      <c r="B255" s="19" t="s">
        <v>63</v>
      </c>
      <c r="C255" s="19" t="s">
        <v>509</v>
      </c>
      <c r="D255" s="19" t="s">
        <v>510</v>
      </c>
      <c r="E255" s="19" t="s">
        <v>66</v>
      </c>
      <c r="F255" s="19" t="s">
        <v>67</v>
      </c>
      <c r="G255" s="18">
        <v>15.4</v>
      </c>
      <c r="H255" s="20"/>
      <c r="I255" s="20"/>
      <c r="J255">
        <f t="shared" si="3"/>
        <v>15.4</v>
      </c>
    </row>
    <row r="256" spans="1:10" x14ac:dyDescent="0.25">
      <c r="A256" s="18">
        <v>23784</v>
      </c>
      <c r="B256" s="19" t="s">
        <v>79</v>
      </c>
      <c r="C256" s="19" t="s">
        <v>511</v>
      </c>
      <c r="D256" s="19" t="s">
        <v>329</v>
      </c>
      <c r="E256" s="19" t="s">
        <v>66</v>
      </c>
      <c r="F256" s="19" t="s">
        <v>67</v>
      </c>
      <c r="G256" s="18">
        <v>55.7</v>
      </c>
      <c r="H256" s="20"/>
      <c r="I256" s="20"/>
      <c r="J256">
        <f t="shared" si="3"/>
        <v>55.7</v>
      </c>
    </row>
    <row r="257" spans="1:10" ht="30" x14ac:dyDescent="0.25">
      <c r="A257" s="18">
        <v>18593</v>
      </c>
      <c r="B257" s="19" t="s">
        <v>185</v>
      </c>
      <c r="C257" s="19" t="s">
        <v>512</v>
      </c>
      <c r="D257" s="19" t="s">
        <v>513</v>
      </c>
      <c r="E257" s="19" t="s">
        <v>66</v>
      </c>
      <c r="F257" s="19" t="s">
        <v>67</v>
      </c>
      <c r="G257" s="20"/>
      <c r="H257" s="18">
        <v>761.47</v>
      </c>
      <c r="I257" s="20"/>
      <c r="J257">
        <f t="shared" si="3"/>
        <v>761.47</v>
      </c>
    </row>
    <row r="258" spans="1:10" x14ac:dyDescent="0.25">
      <c r="A258" s="18">
        <v>24339</v>
      </c>
      <c r="B258" s="19" t="s">
        <v>79</v>
      </c>
      <c r="C258" s="19" t="s">
        <v>514</v>
      </c>
      <c r="D258" s="19" t="s">
        <v>515</v>
      </c>
      <c r="E258" s="19" t="s">
        <v>66</v>
      </c>
      <c r="F258" s="19" t="s">
        <v>67</v>
      </c>
      <c r="G258" s="18">
        <v>26</v>
      </c>
      <c r="H258" s="20"/>
      <c r="I258" s="20"/>
      <c r="J258">
        <f t="shared" ref="J258:J321" si="4">SUM(G258:I258)</f>
        <v>26</v>
      </c>
    </row>
    <row r="259" spans="1:10" ht="30" x14ac:dyDescent="0.25">
      <c r="A259" s="18">
        <v>20588</v>
      </c>
      <c r="B259" s="19" t="s">
        <v>494</v>
      </c>
      <c r="C259" s="19" t="s">
        <v>516</v>
      </c>
      <c r="D259" s="19" t="s">
        <v>456</v>
      </c>
      <c r="E259" s="19" t="s">
        <v>66</v>
      </c>
      <c r="F259" s="19" t="s">
        <v>67</v>
      </c>
      <c r="G259" s="18">
        <v>15</v>
      </c>
      <c r="H259" s="20"/>
      <c r="I259" s="20"/>
      <c r="J259">
        <f t="shared" si="4"/>
        <v>15</v>
      </c>
    </row>
    <row r="260" spans="1:10" ht="30" x14ac:dyDescent="0.25">
      <c r="A260" s="18">
        <v>24432</v>
      </c>
      <c r="B260" s="19" t="s">
        <v>79</v>
      </c>
      <c r="C260" s="19" t="s">
        <v>517</v>
      </c>
      <c r="D260" s="19" t="s">
        <v>518</v>
      </c>
      <c r="E260" s="19" t="s">
        <v>66</v>
      </c>
      <c r="F260" s="19" t="s">
        <v>67</v>
      </c>
      <c r="G260" s="18">
        <v>90.7</v>
      </c>
      <c r="H260" s="20"/>
      <c r="I260" s="20"/>
      <c r="J260">
        <f t="shared" si="4"/>
        <v>90.7</v>
      </c>
    </row>
    <row r="261" spans="1:10" x14ac:dyDescent="0.25">
      <c r="A261" s="18">
        <v>21362</v>
      </c>
      <c r="B261" s="19" t="s">
        <v>68</v>
      </c>
      <c r="C261" s="19" t="s">
        <v>519</v>
      </c>
      <c r="D261" s="19" t="s">
        <v>352</v>
      </c>
      <c r="E261" s="19" t="s">
        <v>66</v>
      </c>
      <c r="F261" s="19" t="s">
        <v>67</v>
      </c>
      <c r="G261" s="20"/>
      <c r="H261" s="18">
        <v>94</v>
      </c>
      <c r="I261" s="20"/>
      <c r="J261">
        <f t="shared" si="4"/>
        <v>94</v>
      </c>
    </row>
    <row r="262" spans="1:10" ht="30" x14ac:dyDescent="0.25">
      <c r="A262" s="18">
        <v>20125</v>
      </c>
      <c r="B262" s="19" t="s">
        <v>133</v>
      </c>
      <c r="C262" s="19" t="s">
        <v>520</v>
      </c>
      <c r="D262" s="19" t="s">
        <v>521</v>
      </c>
      <c r="E262" s="19" t="s">
        <v>105</v>
      </c>
      <c r="F262" s="19" t="s">
        <v>67</v>
      </c>
      <c r="G262" s="18">
        <v>96</v>
      </c>
      <c r="H262" s="20"/>
      <c r="I262" s="20"/>
      <c r="J262">
        <f t="shared" si="4"/>
        <v>96</v>
      </c>
    </row>
    <row r="263" spans="1:10" ht="30" x14ac:dyDescent="0.25">
      <c r="A263" s="18">
        <v>23922</v>
      </c>
      <c r="B263" s="19" t="s">
        <v>63</v>
      </c>
      <c r="C263" s="19" t="s">
        <v>522</v>
      </c>
      <c r="D263" s="19" t="s">
        <v>523</v>
      </c>
      <c r="E263" s="19" t="s">
        <v>66</v>
      </c>
      <c r="F263" s="19" t="s">
        <v>67</v>
      </c>
      <c r="G263" s="18">
        <v>42.8</v>
      </c>
      <c r="H263" s="20"/>
      <c r="I263" s="20"/>
      <c r="J263">
        <f t="shared" si="4"/>
        <v>42.8</v>
      </c>
    </row>
    <row r="264" spans="1:10" ht="30" x14ac:dyDescent="0.25">
      <c r="A264" s="18">
        <v>18643</v>
      </c>
      <c r="B264" s="19" t="s">
        <v>133</v>
      </c>
      <c r="C264" s="19" t="s">
        <v>524</v>
      </c>
      <c r="D264" s="19" t="s">
        <v>525</v>
      </c>
      <c r="E264" s="19" t="s">
        <v>66</v>
      </c>
      <c r="F264" s="19" t="s">
        <v>67</v>
      </c>
      <c r="G264" s="18">
        <v>48</v>
      </c>
      <c r="H264" s="20"/>
      <c r="I264" s="20"/>
      <c r="J264">
        <f t="shared" si="4"/>
        <v>48</v>
      </c>
    </row>
    <row r="265" spans="1:10" ht="30" x14ac:dyDescent="0.25">
      <c r="A265" s="18">
        <v>20072</v>
      </c>
      <c r="B265" s="19" t="s">
        <v>91</v>
      </c>
      <c r="C265" s="19" t="s">
        <v>526</v>
      </c>
      <c r="D265" s="19" t="s">
        <v>28</v>
      </c>
      <c r="E265" s="19" t="s">
        <v>66</v>
      </c>
      <c r="F265" s="19" t="s">
        <v>67</v>
      </c>
      <c r="G265" s="18">
        <v>235.9</v>
      </c>
      <c r="H265" s="20"/>
      <c r="I265" s="20"/>
      <c r="J265">
        <f t="shared" si="4"/>
        <v>235.9</v>
      </c>
    </row>
    <row r="266" spans="1:10" ht="30" x14ac:dyDescent="0.25">
      <c r="A266" s="18">
        <v>18927</v>
      </c>
      <c r="B266" s="19" t="s">
        <v>491</v>
      </c>
      <c r="C266" s="19" t="s">
        <v>527</v>
      </c>
      <c r="D266" s="19" t="s">
        <v>312</v>
      </c>
      <c r="E266" s="19" t="s">
        <v>66</v>
      </c>
      <c r="F266" s="19" t="s">
        <v>67</v>
      </c>
      <c r="G266" s="20"/>
      <c r="H266" s="18">
        <v>48.24</v>
      </c>
      <c r="I266" s="20"/>
      <c r="J266">
        <f t="shared" si="4"/>
        <v>48.24</v>
      </c>
    </row>
    <row r="267" spans="1:10" ht="30" x14ac:dyDescent="0.25">
      <c r="A267" s="18">
        <v>21029</v>
      </c>
      <c r="B267" s="19" t="s">
        <v>160</v>
      </c>
      <c r="C267" s="19" t="s">
        <v>528</v>
      </c>
      <c r="D267" s="19" t="s">
        <v>101</v>
      </c>
      <c r="E267" s="19" t="s">
        <v>66</v>
      </c>
      <c r="F267" s="19" t="s">
        <v>67</v>
      </c>
      <c r="G267" s="18">
        <v>132.27000000000001</v>
      </c>
      <c r="H267" s="20"/>
      <c r="I267" s="20"/>
      <c r="J267">
        <f t="shared" si="4"/>
        <v>132.27000000000001</v>
      </c>
    </row>
    <row r="268" spans="1:10" ht="30" x14ac:dyDescent="0.25">
      <c r="A268" s="18">
        <v>9458</v>
      </c>
      <c r="B268" s="19" t="s">
        <v>324</v>
      </c>
      <c r="C268" s="19" t="s">
        <v>529</v>
      </c>
      <c r="D268" s="19" t="s">
        <v>38</v>
      </c>
      <c r="E268" s="19" t="s">
        <v>66</v>
      </c>
      <c r="F268" s="19" t="s">
        <v>67</v>
      </c>
      <c r="G268" s="18">
        <v>99.3</v>
      </c>
      <c r="H268" s="20"/>
      <c r="I268" s="20"/>
      <c r="J268">
        <f t="shared" si="4"/>
        <v>99.3</v>
      </c>
    </row>
    <row r="269" spans="1:10" ht="30" x14ac:dyDescent="0.25">
      <c r="A269" s="18">
        <v>24106</v>
      </c>
      <c r="B269" s="19" t="s">
        <v>179</v>
      </c>
      <c r="C269" s="19" t="s">
        <v>530</v>
      </c>
      <c r="D269" s="19" t="s">
        <v>28</v>
      </c>
      <c r="E269" s="19" t="s">
        <v>66</v>
      </c>
      <c r="F269" s="19" t="s">
        <v>67</v>
      </c>
      <c r="G269" s="20"/>
      <c r="H269" s="20"/>
      <c r="I269" s="18">
        <v>57.9</v>
      </c>
      <c r="J269">
        <f t="shared" si="4"/>
        <v>57.9</v>
      </c>
    </row>
    <row r="270" spans="1:10" ht="30" x14ac:dyDescent="0.25">
      <c r="A270" s="18">
        <v>18714</v>
      </c>
      <c r="B270" s="19" t="s">
        <v>155</v>
      </c>
      <c r="C270" s="19" t="s">
        <v>531</v>
      </c>
      <c r="D270" s="19" t="s">
        <v>113</v>
      </c>
      <c r="E270" s="19" t="s">
        <v>66</v>
      </c>
      <c r="F270" s="19" t="s">
        <v>67</v>
      </c>
      <c r="G270" s="18">
        <v>141.53</v>
      </c>
      <c r="H270" s="20"/>
      <c r="I270" s="20"/>
      <c r="J270">
        <f t="shared" si="4"/>
        <v>141.53</v>
      </c>
    </row>
    <row r="271" spans="1:10" ht="30" x14ac:dyDescent="0.25">
      <c r="A271" s="18">
        <v>20844</v>
      </c>
      <c r="B271" s="19" t="s">
        <v>532</v>
      </c>
      <c r="C271" s="19" t="s">
        <v>533</v>
      </c>
      <c r="D271" s="19" t="s">
        <v>393</v>
      </c>
      <c r="E271" s="19" t="s">
        <v>105</v>
      </c>
      <c r="F271" s="19" t="s">
        <v>67</v>
      </c>
      <c r="G271" s="20"/>
      <c r="H271" s="18">
        <v>140</v>
      </c>
      <c r="I271" s="20"/>
      <c r="J271">
        <f t="shared" si="4"/>
        <v>140</v>
      </c>
    </row>
    <row r="272" spans="1:10" ht="30" x14ac:dyDescent="0.25">
      <c r="A272" s="18">
        <v>21855</v>
      </c>
      <c r="B272" s="19" t="s">
        <v>534</v>
      </c>
      <c r="C272" s="19" t="s">
        <v>535</v>
      </c>
      <c r="D272" s="19" t="s">
        <v>536</v>
      </c>
      <c r="E272" s="19" t="s">
        <v>66</v>
      </c>
      <c r="F272" s="19" t="s">
        <v>67</v>
      </c>
      <c r="G272" s="18">
        <v>1569.31</v>
      </c>
      <c r="H272" s="20"/>
      <c r="I272" s="20"/>
      <c r="J272">
        <f t="shared" si="4"/>
        <v>1569.31</v>
      </c>
    </row>
    <row r="273" spans="1:10" ht="30" x14ac:dyDescent="0.25">
      <c r="A273" s="18">
        <v>23952</v>
      </c>
      <c r="B273" s="19" t="s">
        <v>79</v>
      </c>
      <c r="C273" s="19" t="s">
        <v>537</v>
      </c>
      <c r="D273" s="19" t="s">
        <v>506</v>
      </c>
      <c r="E273" s="19" t="s">
        <v>66</v>
      </c>
      <c r="F273" s="19" t="s">
        <v>67</v>
      </c>
      <c r="G273" s="18">
        <v>49.2</v>
      </c>
      <c r="H273" s="20"/>
      <c r="I273" s="20"/>
      <c r="J273">
        <f t="shared" si="4"/>
        <v>49.2</v>
      </c>
    </row>
    <row r="274" spans="1:10" x14ac:dyDescent="0.25">
      <c r="A274" s="18">
        <v>21558</v>
      </c>
      <c r="B274" s="19" t="s">
        <v>538</v>
      </c>
      <c r="C274" s="19" t="s">
        <v>539</v>
      </c>
      <c r="D274" s="19" t="s">
        <v>540</v>
      </c>
      <c r="E274" s="19" t="s">
        <v>105</v>
      </c>
      <c r="F274" s="19" t="s">
        <v>67</v>
      </c>
      <c r="G274" s="20"/>
      <c r="H274" s="18">
        <v>112.9</v>
      </c>
      <c r="I274" s="20"/>
      <c r="J274">
        <f t="shared" si="4"/>
        <v>112.9</v>
      </c>
    </row>
    <row r="275" spans="1:10" ht="30" x14ac:dyDescent="0.25">
      <c r="A275" s="18">
        <v>18715</v>
      </c>
      <c r="B275" s="19" t="s">
        <v>160</v>
      </c>
      <c r="C275" s="19" t="s">
        <v>541</v>
      </c>
      <c r="D275" s="19" t="s">
        <v>542</v>
      </c>
      <c r="E275" s="19" t="s">
        <v>66</v>
      </c>
      <c r="F275" s="19" t="s">
        <v>67</v>
      </c>
      <c r="G275" s="18">
        <v>17.3</v>
      </c>
      <c r="H275" s="20"/>
      <c r="I275" s="20"/>
      <c r="J275">
        <f t="shared" si="4"/>
        <v>17.3</v>
      </c>
    </row>
    <row r="276" spans="1:10" ht="30" x14ac:dyDescent="0.25">
      <c r="A276" s="18">
        <v>23641</v>
      </c>
      <c r="B276" s="19" t="s">
        <v>63</v>
      </c>
      <c r="C276" s="19" t="s">
        <v>543</v>
      </c>
      <c r="D276" s="19" t="s">
        <v>65</v>
      </c>
      <c r="E276" s="19" t="s">
        <v>66</v>
      </c>
      <c r="F276" s="19" t="s">
        <v>67</v>
      </c>
      <c r="G276" s="18">
        <v>24.4</v>
      </c>
      <c r="H276" s="20"/>
      <c r="I276" s="20"/>
      <c r="J276">
        <f t="shared" si="4"/>
        <v>24.4</v>
      </c>
    </row>
    <row r="277" spans="1:10" ht="30" x14ac:dyDescent="0.25">
      <c r="A277" s="18">
        <v>17393</v>
      </c>
      <c r="B277" s="19" t="s">
        <v>119</v>
      </c>
      <c r="C277" s="19" t="s">
        <v>544</v>
      </c>
      <c r="D277" s="19" t="s">
        <v>45</v>
      </c>
      <c r="E277" s="19" t="s">
        <v>66</v>
      </c>
      <c r="F277" s="19" t="s">
        <v>67</v>
      </c>
      <c r="G277" s="20"/>
      <c r="H277" s="18">
        <v>16.8</v>
      </c>
      <c r="I277" s="20"/>
      <c r="J277">
        <f t="shared" si="4"/>
        <v>16.8</v>
      </c>
    </row>
    <row r="278" spans="1:10" ht="30" x14ac:dyDescent="0.25">
      <c r="A278" s="18">
        <v>24307</v>
      </c>
      <c r="B278" s="19" t="s">
        <v>71</v>
      </c>
      <c r="C278" s="19" t="s">
        <v>545</v>
      </c>
      <c r="D278" s="19" t="s">
        <v>546</v>
      </c>
      <c r="E278" s="19" t="s">
        <v>66</v>
      </c>
      <c r="F278" s="19" t="s">
        <v>67</v>
      </c>
      <c r="G278" s="18">
        <v>66</v>
      </c>
      <c r="H278" s="20"/>
      <c r="I278" s="20"/>
      <c r="J278">
        <f t="shared" si="4"/>
        <v>66</v>
      </c>
    </row>
    <row r="279" spans="1:10" x14ac:dyDescent="0.25">
      <c r="A279" s="18">
        <v>23972</v>
      </c>
      <c r="B279" s="19" t="s">
        <v>63</v>
      </c>
      <c r="C279" s="19" t="s">
        <v>547</v>
      </c>
      <c r="D279" s="19" t="s">
        <v>337</v>
      </c>
      <c r="E279" s="19" t="s">
        <v>66</v>
      </c>
      <c r="F279" s="19" t="s">
        <v>67</v>
      </c>
      <c r="G279" s="18">
        <v>73.2</v>
      </c>
      <c r="H279" s="20"/>
      <c r="I279" s="20"/>
      <c r="J279">
        <f t="shared" si="4"/>
        <v>73.2</v>
      </c>
    </row>
    <row r="280" spans="1:10" ht="30" x14ac:dyDescent="0.25">
      <c r="A280" s="18">
        <v>22029</v>
      </c>
      <c r="B280" s="19" t="s">
        <v>63</v>
      </c>
      <c r="C280" s="19" t="s">
        <v>41</v>
      </c>
      <c r="D280" s="19" t="s">
        <v>204</v>
      </c>
      <c r="E280" s="19" t="s">
        <v>66</v>
      </c>
      <c r="F280" s="19" t="s">
        <v>67</v>
      </c>
      <c r="G280" s="18">
        <v>73.2</v>
      </c>
      <c r="H280" s="20"/>
      <c r="I280" s="20"/>
      <c r="J280">
        <f t="shared" si="4"/>
        <v>73.2</v>
      </c>
    </row>
    <row r="281" spans="1:10" ht="30" x14ac:dyDescent="0.25">
      <c r="A281" s="18">
        <v>23561</v>
      </c>
      <c r="B281" s="19" t="s">
        <v>63</v>
      </c>
      <c r="C281" s="19" t="s">
        <v>548</v>
      </c>
      <c r="D281" s="19" t="s">
        <v>549</v>
      </c>
      <c r="E281" s="19" t="s">
        <v>66</v>
      </c>
      <c r="F281" s="19" t="s">
        <v>67</v>
      </c>
      <c r="G281" s="18">
        <v>137.19999999999999</v>
      </c>
      <c r="H281" s="20"/>
      <c r="I281" s="20"/>
      <c r="J281">
        <f t="shared" si="4"/>
        <v>137.19999999999999</v>
      </c>
    </row>
    <row r="282" spans="1:10" ht="30" x14ac:dyDescent="0.25">
      <c r="A282" s="18">
        <v>22983</v>
      </c>
      <c r="B282" s="19" t="s">
        <v>464</v>
      </c>
      <c r="C282" s="19" t="s">
        <v>550</v>
      </c>
      <c r="D282" s="19" t="s">
        <v>551</v>
      </c>
      <c r="E282" s="19" t="s">
        <v>66</v>
      </c>
      <c r="F282" s="19" t="s">
        <v>67</v>
      </c>
      <c r="G282" s="18">
        <v>41.8</v>
      </c>
      <c r="H282" s="20"/>
      <c r="I282" s="20"/>
      <c r="J282">
        <f t="shared" si="4"/>
        <v>41.8</v>
      </c>
    </row>
    <row r="283" spans="1:10" ht="30" x14ac:dyDescent="0.25">
      <c r="A283" s="18">
        <v>18598</v>
      </c>
      <c r="B283" s="19" t="s">
        <v>552</v>
      </c>
      <c r="C283" s="19" t="s">
        <v>553</v>
      </c>
      <c r="D283" s="19" t="s">
        <v>197</v>
      </c>
      <c r="E283" s="19" t="s">
        <v>105</v>
      </c>
      <c r="F283" s="19" t="s">
        <v>67</v>
      </c>
      <c r="G283" s="20"/>
      <c r="H283" s="18">
        <v>696.3</v>
      </c>
      <c r="I283" s="20"/>
      <c r="J283">
        <f t="shared" si="4"/>
        <v>696.3</v>
      </c>
    </row>
    <row r="284" spans="1:10" x14ac:dyDescent="0.25">
      <c r="A284" s="18">
        <v>22984</v>
      </c>
      <c r="B284" s="19" t="s">
        <v>464</v>
      </c>
      <c r="C284" s="19" t="s">
        <v>554</v>
      </c>
      <c r="D284" s="19" t="s">
        <v>167</v>
      </c>
      <c r="E284" s="19" t="s">
        <v>66</v>
      </c>
      <c r="F284" s="19" t="s">
        <v>67</v>
      </c>
      <c r="G284" s="18">
        <v>84.4</v>
      </c>
      <c r="H284" s="20"/>
      <c r="I284" s="20"/>
      <c r="J284">
        <f t="shared" si="4"/>
        <v>84.4</v>
      </c>
    </row>
    <row r="285" spans="1:10" ht="30" x14ac:dyDescent="0.25">
      <c r="A285" s="18">
        <v>15561</v>
      </c>
      <c r="B285" s="19" t="s">
        <v>106</v>
      </c>
      <c r="C285" s="19" t="s">
        <v>555</v>
      </c>
      <c r="D285" s="19" t="s">
        <v>84</v>
      </c>
      <c r="E285" s="19" t="s">
        <v>66</v>
      </c>
      <c r="F285" s="19" t="s">
        <v>67</v>
      </c>
      <c r="G285" s="20"/>
      <c r="H285" s="18">
        <v>174.3</v>
      </c>
      <c r="I285" s="20"/>
      <c r="J285">
        <f t="shared" si="4"/>
        <v>174.3</v>
      </c>
    </row>
    <row r="286" spans="1:10" x14ac:dyDescent="0.25">
      <c r="A286" s="18">
        <v>20499</v>
      </c>
      <c r="B286" s="19" t="s">
        <v>165</v>
      </c>
      <c r="C286" s="19" t="s">
        <v>556</v>
      </c>
      <c r="D286" s="19" t="s">
        <v>540</v>
      </c>
      <c r="E286" s="19" t="s">
        <v>66</v>
      </c>
      <c r="F286" s="19" t="s">
        <v>67</v>
      </c>
      <c r="G286" s="20"/>
      <c r="H286" s="18">
        <v>179.08</v>
      </c>
      <c r="I286" s="20"/>
      <c r="J286">
        <f t="shared" si="4"/>
        <v>179.08</v>
      </c>
    </row>
    <row r="287" spans="1:10" ht="30" x14ac:dyDescent="0.25">
      <c r="A287" s="18">
        <v>23038</v>
      </c>
      <c r="B287" s="19" t="s">
        <v>182</v>
      </c>
      <c r="C287" s="19" t="s">
        <v>557</v>
      </c>
      <c r="D287" s="19" t="s">
        <v>558</v>
      </c>
      <c r="E287" s="19" t="s">
        <v>66</v>
      </c>
      <c r="F287" s="19" t="s">
        <v>67</v>
      </c>
      <c r="G287" s="18">
        <v>534.77</v>
      </c>
      <c r="H287" s="20"/>
      <c r="I287" s="20"/>
      <c r="J287">
        <f t="shared" si="4"/>
        <v>534.77</v>
      </c>
    </row>
    <row r="288" spans="1:10" ht="30" x14ac:dyDescent="0.25">
      <c r="A288" s="18">
        <v>24219</v>
      </c>
      <c r="B288" s="19" t="s">
        <v>96</v>
      </c>
      <c r="C288" s="19" t="s">
        <v>559</v>
      </c>
      <c r="D288" s="19" t="s">
        <v>316</v>
      </c>
      <c r="E288" s="19" t="s">
        <v>66</v>
      </c>
      <c r="F288" s="19" t="s">
        <v>67</v>
      </c>
      <c r="G288" s="20"/>
      <c r="H288" s="18">
        <v>19.98</v>
      </c>
      <c r="I288" s="20"/>
      <c r="J288">
        <f t="shared" si="4"/>
        <v>19.98</v>
      </c>
    </row>
    <row r="289" spans="1:10" ht="30" x14ac:dyDescent="0.25">
      <c r="A289" s="18">
        <v>20606</v>
      </c>
      <c r="B289" s="19" t="s">
        <v>170</v>
      </c>
      <c r="C289" s="19" t="s">
        <v>560</v>
      </c>
      <c r="D289" s="19" t="s">
        <v>123</v>
      </c>
      <c r="E289" s="19" t="s">
        <v>105</v>
      </c>
      <c r="F289" s="19" t="s">
        <v>67</v>
      </c>
      <c r="G289" s="20"/>
      <c r="H289" s="20"/>
      <c r="I289" s="18">
        <v>159</v>
      </c>
      <c r="J289">
        <f t="shared" si="4"/>
        <v>159</v>
      </c>
    </row>
    <row r="290" spans="1:10" ht="30" x14ac:dyDescent="0.25">
      <c r="A290" s="18">
        <v>16504</v>
      </c>
      <c r="B290" s="19" t="s">
        <v>561</v>
      </c>
      <c r="C290" s="19" t="s">
        <v>562</v>
      </c>
      <c r="D290" s="19" t="s">
        <v>88</v>
      </c>
      <c r="E290" s="19" t="s">
        <v>66</v>
      </c>
      <c r="F290" s="19" t="s">
        <v>67</v>
      </c>
      <c r="G290" s="20"/>
      <c r="H290" s="18">
        <v>5</v>
      </c>
      <c r="I290" s="20"/>
      <c r="J290">
        <f t="shared" si="4"/>
        <v>5</v>
      </c>
    </row>
    <row r="291" spans="1:10" x14ac:dyDescent="0.25">
      <c r="A291" s="18">
        <v>18464</v>
      </c>
      <c r="B291" s="19" t="s">
        <v>109</v>
      </c>
      <c r="C291" s="19" t="s">
        <v>563</v>
      </c>
      <c r="D291" s="19" t="s">
        <v>564</v>
      </c>
      <c r="E291" s="19" t="s">
        <v>66</v>
      </c>
      <c r="F291" s="19" t="s">
        <v>67</v>
      </c>
      <c r="G291" s="18">
        <v>204.45</v>
      </c>
      <c r="H291" s="20"/>
      <c r="I291" s="20"/>
      <c r="J291">
        <f t="shared" si="4"/>
        <v>204.45</v>
      </c>
    </row>
    <row r="292" spans="1:10" x14ac:dyDescent="0.25">
      <c r="A292" s="18">
        <v>18464</v>
      </c>
      <c r="B292" s="19" t="s">
        <v>109</v>
      </c>
      <c r="C292" s="19" t="s">
        <v>563</v>
      </c>
      <c r="D292" s="19" t="s">
        <v>564</v>
      </c>
      <c r="E292" s="19" t="s">
        <v>66</v>
      </c>
      <c r="F292" s="19" t="s">
        <v>67</v>
      </c>
      <c r="G292" s="20"/>
      <c r="H292" s="18">
        <v>1000.4</v>
      </c>
      <c r="I292" s="20"/>
      <c r="J292">
        <f t="shared" si="4"/>
        <v>1000.4</v>
      </c>
    </row>
    <row r="293" spans="1:10" ht="30" x14ac:dyDescent="0.25">
      <c r="A293" s="18">
        <v>22887</v>
      </c>
      <c r="B293" s="19" t="s">
        <v>565</v>
      </c>
      <c r="C293" s="19" t="s">
        <v>566</v>
      </c>
      <c r="D293" s="19" t="s">
        <v>567</v>
      </c>
      <c r="E293" s="19" t="s">
        <v>66</v>
      </c>
      <c r="F293" s="19" t="s">
        <v>67</v>
      </c>
      <c r="G293" s="20"/>
      <c r="H293" s="18">
        <v>13.59</v>
      </c>
      <c r="I293" s="20"/>
      <c r="J293">
        <f t="shared" si="4"/>
        <v>13.59</v>
      </c>
    </row>
    <row r="294" spans="1:10" ht="30" x14ac:dyDescent="0.25">
      <c r="A294" s="18">
        <v>19064</v>
      </c>
      <c r="B294" s="19" t="s">
        <v>568</v>
      </c>
      <c r="C294" s="19" t="s">
        <v>569</v>
      </c>
      <c r="D294" s="19" t="s">
        <v>39</v>
      </c>
      <c r="E294" s="19" t="s">
        <v>105</v>
      </c>
      <c r="F294" s="19" t="s">
        <v>67</v>
      </c>
      <c r="G294" s="18">
        <v>37</v>
      </c>
      <c r="H294" s="20"/>
      <c r="I294" s="20"/>
      <c r="J294">
        <f t="shared" si="4"/>
        <v>37</v>
      </c>
    </row>
    <row r="295" spans="1:10" ht="30" x14ac:dyDescent="0.25">
      <c r="A295" s="18">
        <v>22888</v>
      </c>
      <c r="B295" s="19" t="s">
        <v>565</v>
      </c>
      <c r="C295" s="19" t="s">
        <v>570</v>
      </c>
      <c r="D295" s="19" t="s">
        <v>132</v>
      </c>
      <c r="E295" s="19" t="s">
        <v>66</v>
      </c>
      <c r="F295" s="19" t="s">
        <v>67</v>
      </c>
      <c r="G295" s="20"/>
      <c r="H295" s="18">
        <v>35.9</v>
      </c>
      <c r="I295" s="20"/>
      <c r="J295">
        <f t="shared" si="4"/>
        <v>35.9</v>
      </c>
    </row>
    <row r="296" spans="1:10" ht="30" x14ac:dyDescent="0.25">
      <c r="A296" s="18">
        <v>18465</v>
      </c>
      <c r="B296" s="19" t="s">
        <v>85</v>
      </c>
      <c r="C296" s="19" t="s">
        <v>571</v>
      </c>
      <c r="D296" s="19" t="s">
        <v>413</v>
      </c>
      <c r="E296" s="19" t="s">
        <v>66</v>
      </c>
      <c r="F296" s="19" t="s">
        <v>67</v>
      </c>
      <c r="G296" s="20"/>
      <c r="H296" s="20"/>
      <c r="I296" s="18">
        <v>597.1</v>
      </c>
      <c r="J296">
        <f t="shared" si="4"/>
        <v>597.1</v>
      </c>
    </row>
    <row r="297" spans="1:10" x14ac:dyDescent="0.25">
      <c r="A297" s="18">
        <v>18419</v>
      </c>
      <c r="B297" s="19" t="s">
        <v>160</v>
      </c>
      <c r="C297" s="19" t="s">
        <v>572</v>
      </c>
      <c r="D297" s="19" t="s">
        <v>81</v>
      </c>
      <c r="E297" s="19" t="s">
        <v>66</v>
      </c>
      <c r="F297" s="19" t="s">
        <v>67</v>
      </c>
      <c r="G297" s="18">
        <v>228.2</v>
      </c>
      <c r="H297" s="20"/>
      <c r="I297" s="20"/>
      <c r="J297">
        <f t="shared" si="4"/>
        <v>228.2</v>
      </c>
    </row>
    <row r="298" spans="1:10" x14ac:dyDescent="0.25">
      <c r="A298" s="18">
        <v>23798</v>
      </c>
      <c r="B298" s="19" t="s">
        <v>63</v>
      </c>
      <c r="C298" s="19" t="s">
        <v>573</v>
      </c>
      <c r="D298" s="19" t="s">
        <v>98</v>
      </c>
      <c r="E298" s="19" t="s">
        <v>66</v>
      </c>
      <c r="F298" s="19" t="s">
        <v>67</v>
      </c>
      <c r="G298" s="18">
        <v>49.2</v>
      </c>
      <c r="H298" s="20"/>
      <c r="I298" s="20"/>
      <c r="J298">
        <f t="shared" si="4"/>
        <v>49.2</v>
      </c>
    </row>
    <row r="299" spans="1:10" ht="30" x14ac:dyDescent="0.25">
      <c r="A299" s="18">
        <v>23041</v>
      </c>
      <c r="B299" s="19" t="s">
        <v>574</v>
      </c>
      <c r="C299" s="19" t="s">
        <v>575</v>
      </c>
      <c r="D299" s="19" t="s">
        <v>576</v>
      </c>
      <c r="E299" s="19" t="s">
        <v>66</v>
      </c>
      <c r="F299" s="19" t="s">
        <v>67</v>
      </c>
      <c r="G299" s="18">
        <v>385.15</v>
      </c>
      <c r="H299" s="20"/>
      <c r="I299" s="20"/>
      <c r="J299">
        <f t="shared" si="4"/>
        <v>385.15</v>
      </c>
    </row>
    <row r="300" spans="1:10" ht="30" x14ac:dyDescent="0.25">
      <c r="A300" s="18">
        <v>23138</v>
      </c>
      <c r="B300" s="19" t="s">
        <v>79</v>
      </c>
      <c r="C300" s="19" t="s">
        <v>577</v>
      </c>
      <c r="D300" s="19" t="s">
        <v>508</v>
      </c>
      <c r="E300" s="19" t="s">
        <v>66</v>
      </c>
      <c r="F300" s="19" t="s">
        <v>67</v>
      </c>
      <c r="G300" s="18">
        <v>13</v>
      </c>
      <c r="H300" s="20"/>
      <c r="I300" s="20"/>
      <c r="J300">
        <f t="shared" si="4"/>
        <v>13</v>
      </c>
    </row>
    <row r="301" spans="1:10" x14ac:dyDescent="0.25">
      <c r="A301" s="18">
        <v>24414</v>
      </c>
      <c r="B301" s="19" t="s">
        <v>63</v>
      </c>
      <c r="C301" s="19" t="s">
        <v>578</v>
      </c>
      <c r="D301" s="19" t="s">
        <v>579</v>
      </c>
      <c r="E301" s="19" t="s">
        <v>66</v>
      </c>
      <c r="F301" s="19" t="s">
        <v>67</v>
      </c>
      <c r="G301" s="18">
        <v>20</v>
      </c>
      <c r="H301" s="20"/>
      <c r="I301" s="20"/>
      <c r="J301">
        <f t="shared" si="4"/>
        <v>20</v>
      </c>
    </row>
    <row r="302" spans="1:10" x14ac:dyDescent="0.25">
      <c r="A302" s="18">
        <v>20602</v>
      </c>
      <c r="B302" s="19" t="s">
        <v>580</v>
      </c>
      <c r="C302" s="19" t="s">
        <v>581</v>
      </c>
      <c r="D302" s="19" t="s">
        <v>17</v>
      </c>
      <c r="E302" s="19" t="s">
        <v>105</v>
      </c>
      <c r="F302" s="19" t="s">
        <v>67</v>
      </c>
      <c r="G302" s="18">
        <v>126.8</v>
      </c>
      <c r="H302" s="20"/>
      <c r="I302" s="20"/>
      <c r="J302">
        <f t="shared" si="4"/>
        <v>126.8</v>
      </c>
    </row>
    <row r="303" spans="1:10" ht="30" x14ac:dyDescent="0.25">
      <c r="A303" s="18">
        <v>23562</v>
      </c>
      <c r="B303" s="19" t="s">
        <v>71</v>
      </c>
      <c r="C303" s="19" t="s">
        <v>582</v>
      </c>
      <c r="D303" s="19" t="s">
        <v>123</v>
      </c>
      <c r="E303" s="19" t="s">
        <v>66</v>
      </c>
      <c r="F303" s="19" t="s">
        <v>67</v>
      </c>
      <c r="G303" s="18">
        <v>13.6</v>
      </c>
      <c r="H303" s="20"/>
      <c r="I303" s="20"/>
      <c r="J303">
        <f t="shared" si="4"/>
        <v>13.6</v>
      </c>
    </row>
    <row r="304" spans="1:10" ht="30" x14ac:dyDescent="0.25">
      <c r="A304" s="18">
        <v>21293</v>
      </c>
      <c r="B304" s="19" t="s">
        <v>324</v>
      </c>
      <c r="C304" s="19" t="s">
        <v>583</v>
      </c>
      <c r="D304" s="19" t="s">
        <v>206</v>
      </c>
      <c r="E304" s="19" t="s">
        <v>105</v>
      </c>
      <c r="F304" s="19" t="s">
        <v>67</v>
      </c>
      <c r="G304" s="18">
        <v>986.14</v>
      </c>
      <c r="H304" s="20"/>
      <c r="I304" s="20"/>
      <c r="J304">
        <f t="shared" si="4"/>
        <v>986.14</v>
      </c>
    </row>
    <row r="305" spans="1:10" ht="30" x14ac:dyDescent="0.25">
      <c r="A305" s="18">
        <v>24341</v>
      </c>
      <c r="B305" s="19" t="s">
        <v>79</v>
      </c>
      <c r="C305" s="19" t="s">
        <v>584</v>
      </c>
      <c r="D305" s="19" t="s">
        <v>585</v>
      </c>
      <c r="E305" s="19" t="s">
        <v>66</v>
      </c>
      <c r="F305" s="19" t="s">
        <v>67</v>
      </c>
      <c r="G305" s="18">
        <v>22</v>
      </c>
      <c r="H305" s="20"/>
      <c r="I305" s="20"/>
      <c r="J305">
        <f t="shared" si="4"/>
        <v>22</v>
      </c>
    </row>
    <row r="306" spans="1:10" ht="30" x14ac:dyDescent="0.25">
      <c r="A306" s="18">
        <v>20367</v>
      </c>
      <c r="B306" s="19" t="s">
        <v>160</v>
      </c>
      <c r="C306" s="19" t="s">
        <v>586</v>
      </c>
      <c r="D306" s="19" t="s">
        <v>172</v>
      </c>
      <c r="E306" s="19" t="s">
        <v>66</v>
      </c>
      <c r="F306" s="19" t="s">
        <v>67</v>
      </c>
      <c r="G306" s="18">
        <v>118.29</v>
      </c>
      <c r="H306" s="20"/>
      <c r="I306" s="20"/>
      <c r="J306">
        <f t="shared" si="4"/>
        <v>118.29</v>
      </c>
    </row>
    <row r="307" spans="1:10" x14ac:dyDescent="0.25">
      <c r="A307" s="18">
        <v>23565</v>
      </c>
      <c r="B307" s="19" t="s">
        <v>147</v>
      </c>
      <c r="C307" s="19" t="s">
        <v>587</v>
      </c>
      <c r="D307" s="19" t="s">
        <v>588</v>
      </c>
      <c r="E307" s="19" t="s">
        <v>66</v>
      </c>
      <c r="F307" s="19" t="s">
        <v>67</v>
      </c>
      <c r="G307" s="20"/>
      <c r="H307" s="20"/>
      <c r="I307" s="18">
        <v>252</v>
      </c>
      <c r="J307">
        <f t="shared" si="4"/>
        <v>252</v>
      </c>
    </row>
    <row r="308" spans="1:10" ht="30" x14ac:dyDescent="0.25">
      <c r="A308" s="18">
        <v>24260</v>
      </c>
      <c r="B308" s="19" t="s">
        <v>309</v>
      </c>
      <c r="C308" s="19" t="s">
        <v>589</v>
      </c>
      <c r="D308" s="19" t="s">
        <v>28</v>
      </c>
      <c r="E308" s="19" t="s">
        <v>66</v>
      </c>
      <c r="F308" s="19" t="s">
        <v>67</v>
      </c>
      <c r="G308" s="20"/>
      <c r="H308" s="18">
        <v>137.76</v>
      </c>
      <c r="I308" s="20"/>
      <c r="J308">
        <f t="shared" si="4"/>
        <v>137.76</v>
      </c>
    </row>
    <row r="309" spans="1:10" ht="30" x14ac:dyDescent="0.25">
      <c r="A309" s="18">
        <v>24416</v>
      </c>
      <c r="B309" s="19" t="s">
        <v>63</v>
      </c>
      <c r="C309" s="19" t="s">
        <v>590</v>
      </c>
      <c r="D309" s="19" t="s">
        <v>591</v>
      </c>
      <c r="E309" s="19" t="s">
        <v>66</v>
      </c>
      <c r="F309" s="19" t="s">
        <v>67</v>
      </c>
      <c r="G309" s="18">
        <v>20</v>
      </c>
      <c r="H309" s="20"/>
      <c r="I309" s="20"/>
      <c r="J309">
        <f t="shared" si="4"/>
        <v>20</v>
      </c>
    </row>
    <row r="310" spans="1:10" ht="30" x14ac:dyDescent="0.25">
      <c r="A310" s="18">
        <v>23060</v>
      </c>
      <c r="B310" s="19" t="s">
        <v>188</v>
      </c>
      <c r="C310" s="19" t="s">
        <v>590</v>
      </c>
      <c r="D310" s="19" t="s">
        <v>223</v>
      </c>
      <c r="E310" s="19" t="s">
        <v>66</v>
      </c>
      <c r="F310" s="19" t="s">
        <v>67</v>
      </c>
      <c r="G310" s="20"/>
      <c r="H310" s="18">
        <v>646.74</v>
      </c>
      <c r="I310" s="20"/>
      <c r="J310">
        <f t="shared" si="4"/>
        <v>646.74</v>
      </c>
    </row>
    <row r="311" spans="1:10" ht="30" x14ac:dyDescent="0.25">
      <c r="A311" s="18">
        <v>18958</v>
      </c>
      <c r="B311" s="19" t="s">
        <v>592</v>
      </c>
      <c r="C311" s="19" t="s">
        <v>593</v>
      </c>
      <c r="D311" s="19" t="s">
        <v>41</v>
      </c>
      <c r="E311" s="19" t="s">
        <v>105</v>
      </c>
      <c r="F311" s="19" t="s">
        <v>67</v>
      </c>
      <c r="G311" s="18">
        <v>130</v>
      </c>
      <c r="H311" s="20"/>
      <c r="I311" s="20"/>
      <c r="J311">
        <f t="shared" si="4"/>
        <v>130</v>
      </c>
    </row>
    <row r="312" spans="1:10" ht="30" x14ac:dyDescent="0.25">
      <c r="A312" s="18">
        <v>17407</v>
      </c>
      <c r="B312" s="19" t="s">
        <v>165</v>
      </c>
      <c r="C312" s="19" t="s">
        <v>594</v>
      </c>
      <c r="D312" s="19" t="s">
        <v>149</v>
      </c>
      <c r="E312" s="19" t="s">
        <v>66</v>
      </c>
      <c r="F312" s="19" t="s">
        <v>67</v>
      </c>
      <c r="G312" s="20"/>
      <c r="H312" s="18">
        <v>188.7</v>
      </c>
      <c r="I312" s="20"/>
      <c r="J312">
        <f t="shared" si="4"/>
        <v>188.7</v>
      </c>
    </row>
    <row r="313" spans="1:10" ht="30" x14ac:dyDescent="0.25">
      <c r="A313" s="18">
        <v>18468</v>
      </c>
      <c r="B313" s="19" t="s">
        <v>85</v>
      </c>
      <c r="C313" s="19" t="s">
        <v>595</v>
      </c>
      <c r="D313" s="19" t="s">
        <v>113</v>
      </c>
      <c r="E313" s="19" t="s">
        <v>66</v>
      </c>
      <c r="F313" s="19" t="s">
        <v>67</v>
      </c>
      <c r="G313" s="18">
        <v>489</v>
      </c>
      <c r="H313" s="20"/>
      <c r="I313" s="20"/>
      <c r="J313">
        <f t="shared" si="4"/>
        <v>489</v>
      </c>
    </row>
    <row r="314" spans="1:10" x14ac:dyDescent="0.25">
      <c r="A314" s="18">
        <v>20876</v>
      </c>
      <c r="B314" s="19" t="s">
        <v>596</v>
      </c>
      <c r="C314" s="19" t="s">
        <v>597</v>
      </c>
      <c r="D314" s="19" t="s">
        <v>598</v>
      </c>
      <c r="E314" s="19" t="s">
        <v>66</v>
      </c>
      <c r="F314" s="19" t="s">
        <v>67</v>
      </c>
      <c r="G314" s="20"/>
      <c r="H314" s="18">
        <v>127.16</v>
      </c>
      <c r="I314" s="20"/>
      <c r="J314">
        <f t="shared" si="4"/>
        <v>127.16</v>
      </c>
    </row>
    <row r="315" spans="1:10" x14ac:dyDescent="0.25">
      <c r="A315" s="18">
        <v>24222</v>
      </c>
      <c r="B315" s="19" t="s">
        <v>191</v>
      </c>
      <c r="C315" s="19" t="s">
        <v>599</v>
      </c>
      <c r="D315" s="19" t="s">
        <v>600</v>
      </c>
      <c r="E315" s="19" t="s">
        <v>66</v>
      </c>
      <c r="F315" s="19" t="s">
        <v>67</v>
      </c>
      <c r="G315" s="20"/>
      <c r="H315" s="18">
        <v>38.5</v>
      </c>
      <c r="I315" s="20"/>
      <c r="J315">
        <f t="shared" si="4"/>
        <v>38.5</v>
      </c>
    </row>
    <row r="316" spans="1:10" x14ac:dyDescent="0.25">
      <c r="A316" s="18">
        <v>23051</v>
      </c>
      <c r="B316" s="19" t="s">
        <v>601</v>
      </c>
      <c r="C316" s="19" t="s">
        <v>602</v>
      </c>
      <c r="D316" s="19" t="s">
        <v>104</v>
      </c>
      <c r="E316" s="19" t="s">
        <v>66</v>
      </c>
      <c r="F316" s="19" t="s">
        <v>67</v>
      </c>
      <c r="G316" s="20"/>
      <c r="H316" s="20"/>
      <c r="I316" s="18">
        <v>512.35</v>
      </c>
      <c r="J316">
        <f t="shared" si="4"/>
        <v>512.35</v>
      </c>
    </row>
    <row r="317" spans="1:10" ht="30" x14ac:dyDescent="0.25">
      <c r="A317" s="18">
        <v>24145</v>
      </c>
      <c r="B317" s="19" t="s">
        <v>179</v>
      </c>
      <c r="C317" s="19" t="s">
        <v>603</v>
      </c>
      <c r="D317" s="19" t="s">
        <v>604</v>
      </c>
      <c r="E317" s="19" t="s">
        <v>66</v>
      </c>
      <c r="F317" s="19" t="s">
        <v>67</v>
      </c>
      <c r="G317" s="20"/>
      <c r="H317" s="20"/>
      <c r="I317" s="18">
        <v>27.12</v>
      </c>
      <c r="J317">
        <f t="shared" si="4"/>
        <v>27.12</v>
      </c>
    </row>
    <row r="318" spans="1:10" ht="30" x14ac:dyDescent="0.25">
      <c r="A318" s="18">
        <v>18321</v>
      </c>
      <c r="B318" s="19" t="s">
        <v>109</v>
      </c>
      <c r="C318" s="19" t="s">
        <v>605</v>
      </c>
      <c r="D318" s="19" t="s">
        <v>606</v>
      </c>
      <c r="E318" s="19" t="s">
        <v>66</v>
      </c>
      <c r="F318" s="19" t="s">
        <v>67</v>
      </c>
      <c r="G318" s="18">
        <v>335.46</v>
      </c>
      <c r="H318" s="20"/>
      <c r="I318" s="20"/>
      <c r="J318">
        <f t="shared" si="4"/>
        <v>335.46</v>
      </c>
    </row>
    <row r="319" spans="1:10" x14ac:dyDescent="0.25">
      <c r="A319" s="18">
        <v>23087</v>
      </c>
      <c r="B319" s="19" t="s">
        <v>607</v>
      </c>
      <c r="C319" s="19" t="s">
        <v>608</v>
      </c>
      <c r="D319" s="19" t="s">
        <v>142</v>
      </c>
      <c r="E319" s="19" t="s">
        <v>66</v>
      </c>
      <c r="F319" s="19" t="s">
        <v>67</v>
      </c>
      <c r="G319" s="20"/>
      <c r="H319" s="18">
        <v>1385</v>
      </c>
      <c r="I319" s="20"/>
      <c r="J319">
        <f t="shared" si="4"/>
        <v>1385</v>
      </c>
    </row>
    <row r="320" spans="1:10" ht="30" x14ac:dyDescent="0.25">
      <c r="A320" s="18">
        <v>22276</v>
      </c>
      <c r="B320" s="19" t="s">
        <v>79</v>
      </c>
      <c r="C320" s="19" t="s">
        <v>609</v>
      </c>
      <c r="D320" s="19" t="s">
        <v>610</v>
      </c>
      <c r="E320" s="19" t="s">
        <v>66</v>
      </c>
      <c r="F320" s="19" t="s">
        <v>67</v>
      </c>
      <c r="G320" s="18">
        <v>112.4</v>
      </c>
      <c r="H320" s="20"/>
      <c r="I320" s="20"/>
      <c r="J320">
        <f t="shared" si="4"/>
        <v>112.4</v>
      </c>
    </row>
    <row r="321" spans="1:10" ht="30" x14ac:dyDescent="0.25">
      <c r="A321" s="18">
        <v>24250</v>
      </c>
      <c r="B321" s="19" t="s">
        <v>182</v>
      </c>
      <c r="C321" s="19" t="s">
        <v>611</v>
      </c>
      <c r="D321" s="19" t="s">
        <v>402</v>
      </c>
      <c r="E321" s="19" t="s">
        <v>66</v>
      </c>
      <c r="F321" s="19" t="s">
        <v>67</v>
      </c>
      <c r="G321" s="18">
        <v>160.94</v>
      </c>
      <c r="H321" s="20"/>
      <c r="I321" s="20"/>
      <c r="J321">
        <f t="shared" si="4"/>
        <v>160.94</v>
      </c>
    </row>
    <row r="322" spans="1:10" ht="30" x14ac:dyDescent="0.25">
      <c r="A322" s="18">
        <v>22712</v>
      </c>
      <c r="B322" s="19" t="s">
        <v>612</v>
      </c>
      <c r="C322" s="19" t="s">
        <v>613</v>
      </c>
      <c r="D322" s="19" t="s">
        <v>614</v>
      </c>
      <c r="E322" s="19" t="s">
        <v>66</v>
      </c>
      <c r="F322" s="19" t="s">
        <v>67</v>
      </c>
      <c r="G322" s="18">
        <v>65.2</v>
      </c>
      <c r="H322" s="20"/>
      <c r="I322" s="20"/>
      <c r="J322">
        <f t="shared" ref="J322:J385" si="5">SUM(G322:I322)</f>
        <v>65.2</v>
      </c>
    </row>
    <row r="323" spans="1:10" ht="30" x14ac:dyDescent="0.25">
      <c r="A323" s="18">
        <v>23326</v>
      </c>
      <c r="B323" s="19" t="s">
        <v>191</v>
      </c>
      <c r="C323" s="19" t="s">
        <v>615</v>
      </c>
      <c r="D323" s="19" t="s">
        <v>28</v>
      </c>
      <c r="E323" s="19" t="s">
        <v>66</v>
      </c>
      <c r="F323" s="19" t="s">
        <v>67</v>
      </c>
      <c r="G323" s="20"/>
      <c r="H323" s="18">
        <v>46.36</v>
      </c>
      <c r="I323" s="20"/>
      <c r="J323">
        <f t="shared" si="5"/>
        <v>46.36</v>
      </c>
    </row>
    <row r="324" spans="1:10" ht="30" x14ac:dyDescent="0.25">
      <c r="A324" s="18">
        <v>23053</v>
      </c>
      <c r="B324" s="19" t="s">
        <v>188</v>
      </c>
      <c r="C324" s="19" t="s">
        <v>615</v>
      </c>
      <c r="D324" s="19" t="s">
        <v>345</v>
      </c>
      <c r="E324" s="19" t="s">
        <v>66</v>
      </c>
      <c r="F324" s="19" t="s">
        <v>67</v>
      </c>
      <c r="G324" s="20"/>
      <c r="H324" s="18">
        <v>642.25</v>
      </c>
      <c r="I324" s="20"/>
      <c r="J324">
        <f t="shared" si="5"/>
        <v>642.25</v>
      </c>
    </row>
    <row r="325" spans="1:10" x14ac:dyDescent="0.25">
      <c r="A325" s="18">
        <v>24112</v>
      </c>
      <c r="B325" s="19" t="s">
        <v>147</v>
      </c>
      <c r="C325" s="19" t="s">
        <v>616</v>
      </c>
      <c r="D325" s="19" t="s">
        <v>617</v>
      </c>
      <c r="E325" s="19" t="s">
        <v>66</v>
      </c>
      <c r="F325" s="19" t="s">
        <v>67</v>
      </c>
      <c r="G325" s="20"/>
      <c r="H325" s="20"/>
      <c r="I325" s="18">
        <v>117.69</v>
      </c>
      <c r="J325">
        <f t="shared" si="5"/>
        <v>117.69</v>
      </c>
    </row>
    <row r="326" spans="1:10" x14ac:dyDescent="0.25">
      <c r="A326" s="18">
        <v>24417</v>
      </c>
      <c r="B326" s="19" t="s">
        <v>63</v>
      </c>
      <c r="C326" s="19" t="s">
        <v>618</v>
      </c>
      <c r="D326" s="19" t="s">
        <v>619</v>
      </c>
      <c r="E326" s="19" t="s">
        <v>66</v>
      </c>
      <c r="F326" s="19" t="s">
        <v>67</v>
      </c>
      <c r="G326" s="18">
        <v>16.399999999999999</v>
      </c>
      <c r="H326" s="20"/>
      <c r="I326" s="20"/>
      <c r="J326">
        <f t="shared" si="5"/>
        <v>16.399999999999999</v>
      </c>
    </row>
    <row r="327" spans="1:10" ht="30" x14ac:dyDescent="0.25">
      <c r="A327" s="18">
        <v>18470</v>
      </c>
      <c r="B327" s="19" t="s">
        <v>93</v>
      </c>
      <c r="C327" s="19" t="s">
        <v>620</v>
      </c>
      <c r="D327" s="19" t="s">
        <v>294</v>
      </c>
      <c r="E327" s="19" t="s">
        <v>66</v>
      </c>
      <c r="F327" s="19" t="s">
        <v>67</v>
      </c>
      <c r="G327" s="20"/>
      <c r="H327" s="20"/>
      <c r="I327" s="18">
        <v>659.1</v>
      </c>
      <c r="J327">
        <f t="shared" si="5"/>
        <v>659.1</v>
      </c>
    </row>
    <row r="328" spans="1:10" ht="30" x14ac:dyDescent="0.25">
      <c r="A328" s="18">
        <v>18941</v>
      </c>
      <c r="B328" s="19" t="s">
        <v>621</v>
      </c>
      <c r="C328" s="19" t="s">
        <v>622</v>
      </c>
      <c r="D328" s="19" t="s">
        <v>393</v>
      </c>
      <c r="E328" s="19" t="s">
        <v>105</v>
      </c>
      <c r="F328" s="19" t="s">
        <v>67</v>
      </c>
      <c r="G328" s="20"/>
      <c r="H328" s="18">
        <v>262.38</v>
      </c>
      <c r="I328" s="20"/>
      <c r="J328">
        <f t="shared" si="5"/>
        <v>262.38</v>
      </c>
    </row>
    <row r="329" spans="1:10" ht="30" x14ac:dyDescent="0.25">
      <c r="A329" s="18">
        <v>16216</v>
      </c>
      <c r="B329" s="19" t="s">
        <v>133</v>
      </c>
      <c r="C329" s="19" t="s">
        <v>623</v>
      </c>
      <c r="D329" s="19" t="s">
        <v>331</v>
      </c>
      <c r="E329" s="19" t="s">
        <v>66</v>
      </c>
      <c r="F329" s="19" t="s">
        <v>67</v>
      </c>
      <c r="G329" s="18">
        <v>32.4</v>
      </c>
      <c r="H329" s="20"/>
      <c r="I329" s="20"/>
      <c r="J329">
        <f t="shared" si="5"/>
        <v>32.4</v>
      </c>
    </row>
    <row r="330" spans="1:10" ht="60" x14ac:dyDescent="0.25">
      <c r="A330" s="18">
        <v>23150</v>
      </c>
      <c r="B330" s="19" t="s">
        <v>624</v>
      </c>
      <c r="C330" s="19" t="s">
        <v>625</v>
      </c>
      <c r="D330" s="19" t="s">
        <v>626</v>
      </c>
      <c r="E330" s="19" t="s">
        <v>66</v>
      </c>
      <c r="F330" s="19" t="s">
        <v>67</v>
      </c>
      <c r="G330" s="18">
        <v>1132.18</v>
      </c>
      <c r="H330" s="20"/>
      <c r="I330" s="20"/>
      <c r="J330">
        <f t="shared" si="5"/>
        <v>1132.18</v>
      </c>
    </row>
    <row r="331" spans="1:10" x14ac:dyDescent="0.25">
      <c r="A331" s="18">
        <v>16539</v>
      </c>
      <c r="B331" s="19" t="s">
        <v>160</v>
      </c>
      <c r="C331" s="19" t="s">
        <v>627</v>
      </c>
      <c r="D331" s="19" t="s">
        <v>628</v>
      </c>
      <c r="E331" s="19" t="s">
        <v>66</v>
      </c>
      <c r="F331" s="19" t="s">
        <v>67</v>
      </c>
      <c r="G331" s="18">
        <v>3.99</v>
      </c>
      <c r="H331" s="20"/>
      <c r="I331" s="20"/>
      <c r="J331">
        <f t="shared" si="5"/>
        <v>3.99</v>
      </c>
    </row>
    <row r="332" spans="1:10" ht="30" x14ac:dyDescent="0.25">
      <c r="A332" s="18">
        <v>18322</v>
      </c>
      <c r="B332" s="19" t="s">
        <v>93</v>
      </c>
      <c r="C332" s="19" t="s">
        <v>614</v>
      </c>
      <c r="D332" s="19" t="s">
        <v>28</v>
      </c>
      <c r="E332" s="19" t="s">
        <v>66</v>
      </c>
      <c r="F332" s="19" t="s">
        <v>67</v>
      </c>
      <c r="G332" s="20"/>
      <c r="H332" s="20"/>
      <c r="I332" s="18">
        <v>248.2</v>
      </c>
      <c r="J332">
        <f t="shared" si="5"/>
        <v>248.2</v>
      </c>
    </row>
    <row r="333" spans="1:10" ht="30" x14ac:dyDescent="0.25">
      <c r="A333" s="18">
        <v>23572</v>
      </c>
      <c r="B333" s="19" t="s">
        <v>79</v>
      </c>
      <c r="C333" s="19" t="s">
        <v>614</v>
      </c>
      <c r="D333" s="19" t="s">
        <v>629</v>
      </c>
      <c r="E333" s="19" t="s">
        <v>66</v>
      </c>
      <c r="F333" s="19" t="s">
        <v>67</v>
      </c>
      <c r="G333" s="18">
        <v>16.399999999999999</v>
      </c>
      <c r="H333" s="20"/>
      <c r="I333" s="20"/>
      <c r="J333">
        <f t="shared" si="5"/>
        <v>16.399999999999999</v>
      </c>
    </row>
    <row r="334" spans="1:10" x14ac:dyDescent="0.25">
      <c r="A334" s="18">
        <v>23573</v>
      </c>
      <c r="B334" s="19" t="s">
        <v>79</v>
      </c>
      <c r="C334" s="19" t="s">
        <v>630</v>
      </c>
      <c r="D334" s="19" t="s">
        <v>206</v>
      </c>
      <c r="E334" s="19" t="s">
        <v>66</v>
      </c>
      <c r="F334" s="19" t="s">
        <v>67</v>
      </c>
      <c r="G334" s="18">
        <v>7</v>
      </c>
      <c r="H334" s="20"/>
      <c r="I334" s="20"/>
      <c r="J334">
        <f t="shared" si="5"/>
        <v>7</v>
      </c>
    </row>
    <row r="335" spans="1:10" ht="30" x14ac:dyDescent="0.25">
      <c r="A335" s="18">
        <v>18718</v>
      </c>
      <c r="B335" s="19" t="s">
        <v>160</v>
      </c>
      <c r="C335" s="19" t="s">
        <v>631</v>
      </c>
      <c r="D335" s="19" t="s">
        <v>308</v>
      </c>
      <c r="E335" s="19" t="s">
        <v>66</v>
      </c>
      <c r="F335" s="19" t="s">
        <v>67</v>
      </c>
      <c r="G335" s="18">
        <v>294.32</v>
      </c>
      <c r="H335" s="20"/>
      <c r="I335" s="20"/>
      <c r="J335">
        <f t="shared" si="5"/>
        <v>294.32</v>
      </c>
    </row>
    <row r="336" spans="1:10" ht="30" x14ac:dyDescent="0.25">
      <c r="A336" s="18">
        <v>17179</v>
      </c>
      <c r="B336" s="19" t="s">
        <v>176</v>
      </c>
      <c r="C336" s="19" t="s">
        <v>632</v>
      </c>
      <c r="D336" s="19" t="s">
        <v>633</v>
      </c>
      <c r="E336" s="19" t="s">
        <v>66</v>
      </c>
      <c r="F336" s="19" t="s">
        <v>67</v>
      </c>
      <c r="G336" s="18">
        <v>516.86</v>
      </c>
      <c r="H336" s="20"/>
      <c r="I336" s="20"/>
      <c r="J336">
        <f t="shared" si="5"/>
        <v>516.86</v>
      </c>
    </row>
    <row r="337" spans="1:10" ht="30" x14ac:dyDescent="0.25">
      <c r="A337" s="18">
        <v>22572</v>
      </c>
      <c r="B337" s="19" t="s">
        <v>191</v>
      </c>
      <c r="C337" s="19" t="s">
        <v>634</v>
      </c>
      <c r="D337" s="19" t="s">
        <v>635</v>
      </c>
      <c r="E337" s="19" t="s">
        <v>66</v>
      </c>
      <c r="F337" s="19" t="s">
        <v>67</v>
      </c>
      <c r="G337" s="20"/>
      <c r="H337" s="18">
        <v>44</v>
      </c>
      <c r="I337" s="20"/>
      <c r="J337">
        <f t="shared" si="5"/>
        <v>44</v>
      </c>
    </row>
    <row r="338" spans="1:10" ht="30" x14ac:dyDescent="0.25">
      <c r="A338" s="18">
        <v>21859</v>
      </c>
      <c r="B338" s="19" t="s">
        <v>191</v>
      </c>
      <c r="C338" s="19" t="s">
        <v>636</v>
      </c>
      <c r="D338" s="19" t="s">
        <v>132</v>
      </c>
      <c r="E338" s="19" t="s">
        <v>66</v>
      </c>
      <c r="F338" s="19" t="s">
        <v>67</v>
      </c>
      <c r="G338" s="20"/>
      <c r="H338" s="18">
        <v>33.44</v>
      </c>
      <c r="I338" s="20"/>
      <c r="J338">
        <f t="shared" si="5"/>
        <v>33.44</v>
      </c>
    </row>
    <row r="339" spans="1:10" ht="30" x14ac:dyDescent="0.25">
      <c r="A339" s="18">
        <v>22043</v>
      </c>
      <c r="B339" s="19" t="s">
        <v>63</v>
      </c>
      <c r="C339" s="19" t="s">
        <v>637</v>
      </c>
      <c r="D339" s="19" t="s">
        <v>98</v>
      </c>
      <c r="E339" s="19" t="s">
        <v>66</v>
      </c>
      <c r="F339" s="19" t="s">
        <v>67</v>
      </c>
      <c r="G339" s="18">
        <v>41</v>
      </c>
      <c r="H339" s="20"/>
      <c r="I339" s="20"/>
      <c r="J339">
        <f t="shared" si="5"/>
        <v>41</v>
      </c>
    </row>
    <row r="340" spans="1:10" ht="60" x14ac:dyDescent="0.25">
      <c r="A340" s="18">
        <v>23399</v>
      </c>
      <c r="B340" s="19" t="s">
        <v>82</v>
      </c>
      <c r="C340" s="19" t="s">
        <v>638</v>
      </c>
      <c r="D340" s="19" t="s">
        <v>639</v>
      </c>
      <c r="E340" s="19" t="s">
        <v>66</v>
      </c>
      <c r="F340" s="19" t="s">
        <v>67</v>
      </c>
      <c r="G340" s="20"/>
      <c r="H340" s="18">
        <v>2534.8000000000002</v>
      </c>
      <c r="I340" s="20"/>
      <c r="J340">
        <f t="shared" si="5"/>
        <v>2534.8000000000002</v>
      </c>
    </row>
    <row r="341" spans="1:10" ht="30" x14ac:dyDescent="0.25">
      <c r="A341" s="18">
        <v>20672</v>
      </c>
      <c r="B341" s="19" t="s">
        <v>160</v>
      </c>
      <c r="C341" s="19" t="s">
        <v>640</v>
      </c>
      <c r="D341" s="19" t="s">
        <v>98</v>
      </c>
      <c r="E341" s="19" t="s">
        <v>66</v>
      </c>
      <c r="F341" s="19" t="s">
        <v>67</v>
      </c>
      <c r="G341" s="18">
        <v>307.49</v>
      </c>
      <c r="H341" s="20"/>
      <c r="I341" s="20"/>
      <c r="J341">
        <f t="shared" si="5"/>
        <v>307.49</v>
      </c>
    </row>
    <row r="342" spans="1:10" ht="30" x14ac:dyDescent="0.25">
      <c r="A342" s="18">
        <v>21870</v>
      </c>
      <c r="B342" s="19" t="s">
        <v>348</v>
      </c>
      <c r="C342" s="19" t="s">
        <v>641</v>
      </c>
      <c r="D342" s="19" t="s">
        <v>43</v>
      </c>
      <c r="E342" s="19" t="s">
        <v>66</v>
      </c>
      <c r="F342" s="19" t="s">
        <v>67</v>
      </c>
      <c r="G342" s="20"/>
      <c r="H342" s="18">
        <v>1769.54</v>
      </c>
      <c r="I342" s="20"/>
      <c r="J342">
        <f t="shared" si="5"/>
        <v>1769.54</v>
      </c>
    </row>
    <row r="343" spans="1:10" x14ac:dyDescent="0.25">
      <c r="A343" s="18">
        <v>18580</v>
      </c>
      <c r="B343" s="19" t="s">
        <v>480</v>
      </c>
      <c r="C343" s="19" t="s">
        <v>642</v>
      </c>
      <c r="D343" s="19" t="s">
        <v>335</v>
      </c>
      <c r="E343" s="19" t="s">
        <v>66</v>
      </c>
      <c r="F343" s="19" t="s">
        <v>67</v>
      </c>
      <c r="G343" s="20"/>
      <c r="H343" s="18">
        <v>98.8</v>
      </c>
      <c r="I343" s="20"/>
      <c r="J343">
        <f t="shared" si="5"/>
        <v>98.8</v>
      </c>
    </row>
    <row r="344" spans="1:10" x14ac:dyDescent="0.25">
      <c r="A344" s="18">
        <v>16347</v>
      </c>
      <c r="B344" s="19" t="s">
        <v>596</v>
      </c>
      <c r="C344" s="19" t="s">
        <v>643</v>
      </c>
      <c r="D344" s="19" t="s">
        <v>17</v>
      </c>
      <c r="E344" s="19" t="s">
        <v>105</v>
      </c>
      <c r="F344" s="19" t="s">
        <v>67</v>
      </c>
      <c r="G344" s="20"/>
      <c r="H344" s="18">
        <v>157.5</v>
      </c>
      <c r="I344" s="20"/>
      <c r="J344">
        <f t="shared" si="5"/>
        <v>157.5</v>
      </c>
    </row>
    <row r="345" spans="1:10" ht="30" x14ac:dyDescent="0.25">
      <c r="A345" s="18">
        <v>18474</v>
      </c>
      <c r="B345" s="19" t="s">
        <v>91</v>
      </c>
      <c r="C345" s="19" t="s">
        <v>644</v>
      </c>
      <c r="D345" s="19" t="s">
        <v>113</v>
      </c>
      <c r="E345" s="19" t="s">
        <v>66</v>
      </c>
      <c r="F345" s="19" t="s">
        <v>67</v>
      </c>
      <c r="G345" s="18">
        <v>176.97</v>
      </c>
      <c r="H345" s="20"/>
      <c r="I345" s="20"/>
      <c r="J345">
        <f t="shared" si="5"/>
        <v>176.97</v>
      </c>
    </row>
    <row r="346" spans="1:10" ht="30" x14ac:dyDescent="0.25">
      <c r="A346" s="18">
        <v>18103</v>
      </c>
      <c r="B346" s="19" t="s">
        <v>85</v>
      </c>
      <c r="C346" s="19" t="s">
        <v>645</v>
      </c>
      <c r="D346" s="19" t="s">
        <v>42</v>
      </c>
      <c r="E346" s="19" t="s">
        <v>66</v>
      </c>
      <c r="F346" s="19" t="s">
        <v>67</v>
      </c>
      <c r="G346" s="20"/>
      <c r="H346" s="20"/>
      <c r="I346" s="18">
        <v>46</v>
      </c>
      <c r="J346">
        <f t="shared" si="5"/>
        <v>46</v>
      </c>
    </row>
    <row r="347" spans="1:10" ht="30" x14ac:dyDescent="0.25">
      <c r="A347" s="18">
        <v>17110</v>
      </c>
      <c r="B347" s="19" t="s">
        <v>93</v>
      </c>
      <c r="C347" s="19" t="s">
        <v>646</v>
      </c>
      <c r="D347" s="19" t="s">
        <v>264</v>
      </c>
      <c r="E347" s="19" t="s">
        <v>66</v>
      </c>
      <c r="F347" s="19" t="s">
        <v>67</v>
      </c>
      <c r="G347" s="20"/>
      <c r="H347" s="20"/>
      <c r="I347" s="18">
        <v>431.8</v>
      </c>
      <c r="J347">
        <f t="shared" si="5"/>
        <v>431.8</v>
      </c>
    </row>
    <row r="348" spans="1:10" x14ac:dyDescent="0.25">
      <c r="A348" s="18">
        <v>17637</v>
      </c>
      <c r="B348" s="19" t="s">
        <v>93</v>
      </c>
      <c r="C348" s="19" t="s">
        <v>646</v>
      </c>
      <c r="D348" s="19" t="s">
        <v>81</v>
      </c>
      <c r="E348" s="19" t="s">
        <v>66</v>
      </c>
      <c r="F348" s="19" t="s">
        <v>67</v>
      </c>
      <c r="G348" s="20"/>
      <c r="H348" s="20"/>
      <c r="I348" s="18">
        <v>181.4</v>
      </c>
      <c r="J348">
        <f t="shared" si="5"/>
        <v>181.4</v>
      </c>
    </row>
    <row r="349" spans="1:10" ht="30" x14ac:dyDescent="0.25">
      <c r="A349" s="18">
        <v>23578</v>
      </c>
      <c r="B349" s="19" t="s">
        <v>79</v>
      </c>
      <c r="C349" s="19" t="s">
        <v>647</v>
      </c>
      <c r="D349" s="19" t="s">
        <v>508</v>
      </c>
      <c r="E349" s="19" t="s">
        <v>66</v>
      </c>
      <c r="F349" s="19" t="s">
        <v>67</v>
      </c>
      <c r="G349" s="18">
        <v>36.9</v>
      </c>
      <c r="H349" s="20"/>
      <c r="I349" s="20"/>
      <c r="J349">
        <f t="shared" si="5"/>
        <v>36.9</v>
      </c>
    </row>
    <row r="350" spans="1:10" x14ac:dyDescent="0.25">
      <c r="A350" s="18">
        <v>23814</v>
      </c>
      <c r="B350" s="19" t="s">
        <v>79</v>
      </c>
      <c r="C350" s="19" t="s">
        <v>648</v>
      </c>
      <c r="D350" s="19" t="s">
        <v>649</v>
      </c>
      <c r="E350" s="19" t="s">
        <v>66</v>
      </c>
      <c r="F350" s="19" t="s">
        <v>67</v>
      </c>
      <c r="G350" s="18">
        <v>61.3</v>
      </c>
      <c r="H350" s="20"/>
      <c r="I350" s="20"/>
      <c r="J350">
        <f t="shared" si="5"/>
        <v>61.3</v>
      </c>
    </row>
    <row r="351" spans="1:10" x14ac:dyDescent="0.25">
      <c r="A351" s="18">
        <v>24418</v>
      </c>
      <c r="B351" s="19" t="s">
        <v>63</v>
      </c>
      <c r="C351" s="19" t="s">
        <v>650</v>
      </c>
      <c r="D351" s="19" t="s">
        <v>651</v>
      </c>
      <c r="E351" s="19" t="s">
        <v>66</v>
      </c>
      <c r="F351" s="19" t="s">
        <v>67</v>
      </c>
      <c r="G351" s="18">
        <v>8.1999999999999993</v>
      </c>
      <c r="H351" s="20"/>
      <c r="I351" s="20"/>
      <c r="J351">
        <f t="shared" si="5"/>
        <v>8.1999999999999993</v>
      </c>
    </row>
    <row r="352" spans="1:10" ht="30" x14ac:dyDescent="0.25">
      <c r="A352" s="18">
        <v>22927</v>
      </c>
      <c r="B352" s="19" t="s">
        <v>311</v>
      </c>
      <c r="C352" s="19" t="s">
        <v>652</v>
      </c>
      <c r="D352" s="19" t="s">
        <v>113</v>
      </c>
      <c r="E352" s="19" t="s">
        <v>66</v>
      </c>
      <c r="F352" s="19" t="s">
        <v>67</v>
      </c>
      <c r="G352" s="18">
        <v>83.5</v>
      </c>
      <c r="H352" s="20"/>
      <c r="I352" s="20"/>
      <c r="J352">
        <f t="shared" si="5"/>
        <v>83.5</v>
      </c>
    </row>
    <row r="353" spans="1:10" x14ac:dyDescent="0.25">
      <c r="A353" s="18">
        <v>24419</v>
      </c>
      <c r="B353" s="19" t="s">
        <v>63</v>
      </c>
      <c r="C353" s="19" t="s">
        <v>653</v>
      </c>
      <c r="D353" s="19" t="s">
        <v>515</v>
      </c>
      <c r="E353" s="19" t="s">
        <v>66</v>
      </c>
      <c r="F353" s="19" t="s">
        <v>67</v>
      </c>
      <c r="G353" s="18">
        <v>48</v>
      </c>
      <c r="H353" s="20"/>
      <c r="I353" s="20"/>
      <c r="J353">
        <f t="shared" si="5"/>
        <v>48</v>
      </c>
    </row>
    <row r="354" spans="1:10" ht="30" x14ac:dyDescent="0.25">
      <c r="A354" s="18">
        <v>20114</v>
      </c>
      <c r="B354" s="19" t="s">
        <v>85</v>
      </c>
      <c r="C354" s="19" t="s">
        <v>654</v>
      </c>
      <c r="D354" s="19" t="s">
        <v>39</v>
      </c>
      <c r="E354" s="19" t="s">
        <v>66</v>
      </c>
      <c r="F354" s="19" t="s">
        <v>67</v>
      </c>
      <c r="G354" s="20"/>
      <c r="H354" s="20"/>
      <c r="I354" s="18">
        <v>1792.6</v>
      </c>
      <c r="J354">
        <f t="shared" si="5"/>
        <v>1792.6</v>
      </c>
    </row>
    <row r="355" spans="1:10" ht="45" x14ac:dyDescent="0.25">
      <c r="A355" s="18">
        <v>24344</v>
      </c>
      <c r="B355" s="19" t="s">
        <v>79</v>
      </c>
      <c r="C355" s="19" t="s">
        <v>655</v>
      </c>
      <c r="D355" s="19" t="s">
        <v>656</v>
      </c>
      <c r="E355" s="19" t="s">
        <v>66</v>
      </c>
      <c r="F355" s="19" t="s">
        <v>67</v>
      </c>
      <c r="G355" s="18">
        <v>147.6</v>
      </c>
      <c r="H355" s="20"/>
      <c r="I355" s="20"/>
      <c r="J355">
        <f t="shared" si="5"/>
        <v>147.6</v>
      </c>
    </row>
    <row r="356" spans="1:10" ht="30" x14ac:dyDescent="0.25">
      <c r="A356" s="18">
        <v>20529</v>
      </c>
      <c r="B356" s="19" t="s">
        <v>565</v>
      </c>
      <c r="C356" s="19" t="s">
        <v>657</v>
      </c>
      <c r="D356" s="19" t="s">
        <v>658</v>
      </c>
      <c r="E356" s="19" t="s">
        <v>66</v>
      </c>
      <c r="F356" s="19" t="s">
        <v>67</v>
      </c>
      <c r="G356" s="20"/>
      <c r="H356" s="18">
        <v>88.59</v>
      </c>
      <c r="I356" s="20"/>
      <c r="J356">
        <f t="shared" si="5"/>
        <v>88.59</v>
      </c>
    </row>
    <row r="357" spans="1:10" ht="30" x14ac:dyDescent="0.25">
      <c r="A357" s="18">
        <v>18331</v>
      </c>
      <c r="B357" s="19" t="s">
        <v>160</v>
      </c>
      <c r="C357" s="19" t="s">
        <v>659</v>
      </c>
      <c r="D357" s="19" t="s">
        <v>295</v>
      </c>
      <c r="E357" s="19" t="s">
        <v>66</v>
      </c>
      <c r="F357" s="19" t="s">
        <v>67</v>
      </c>
      <c r="G357" s="18">
        <v>78.8</v>
      </c>
      <c r="H357" s="20"/>
      <c r="I357" s="20"/>
      <c r="J357">
        <f t="shared" si="5"/>
        <v>78.8</v>
      </c>
    </row>
    <row r="358" spans="1:10" ht="30" x14ac:dyDescent="0.25">
      <c r="A358" s="18">
        <v>22584</v>
      </c>
      <c r="B358" s="19" t="s">
        <v>660</v>
      </c>
      <c r="C358" s="19" t="s">
        <v>661</v>
      </c>
      <c r="D358" s="19" t="s">
        <v>88</v>
      </c>
      <c r="E358" s="19" t="s">
        <v>66</v>
      </c>
      <c r="F358" s="19" t="s">
        <v>67</v>
      </c>
      <c r="G358" s="20"/>
      <c r="H358" s="20"/>
      <c r="I358" s="18">
        <v>292.10000000000002</v>
      </c>
      <c r="J358">
        <f t="shared" si="5"/>
        <v>292.10000000000002</v>
      </c>
    </row>
    <row r="359" spans="1:10" ht="30" x14ac:dyDescent="0.25">
      <c r="A359" s="18">
        <v>24115</v>
      </c>
      <c r="B359" s="19" t="s">
        <v>179</v>
      </c>
      <c r="C359" s="19" t="s">
        <v>662</v>
      </c>
      <c r="D359" s="19" t="s">
        <v>264</v>
      </c>
      <c r="E359" s="19" t="s">
        <v>66</v>
      </c>
      <c r="F359" s="19" t="s">
        <v>67</v>
      </c>
      <c r="G359" s="20"/>
      <c r="H359" s="20"/>
      <c r="I359" s="18">
        <v>137.81</v>
      </c>
      <c r="J359">
        <f t="shared" si="5"/>
        <v>137.81</v>
      </c>
    </row>
    <row r="360" spans="1:10" x14ac:dyDescent="0.25">
      <c r="A360" s="18">
        <v>17273</v>
      </c>
      <c r="B360" s="19" t="s">
        <v>165</v>
      </c>
      <c r="C360" s="19" t="s">
        <v>663</v>
      </c>
      <c r="D360" s="19" t="s">
        <v>664</v>
      </c>
      <c r="E360" s="19" t="s">
        <v>66</v>
      </c>
      <c r="F360" s="19" t="s">
        <v>67</v>
      </c>
      <c r="G360" s="20"/>
      <c r="H360" s="18">
        <v>207.4</v>
      </c>
      <c r="I360" s="20"/>
      <c r="J360">
        <f t="shared" si="5"/>
        <v>207.4</v>
      </c>
    </row>
    <row r="361" spans="1:10" ht="30" x14ac:dyDescent="0.25">
      <c r="A361" s="18">
        <v>18737</v>
      </c>
      <c r="B361" s="19" t="s">
        <v>89</v>
      </c>
      <c r="C361" s="19" t="s">
        <v>665</v>
      </c>
      <c r="D361" s="19" t="s">
        <v>264</v>
      </c>
      <c r="E361" s="19" t="s">
        <v>66</v>
      </c>
      <c r="F361" s="19" t="s">
        <v>67</v>
      </c>
      <c r="G361" s="18">
        <v>96.2</v>
      </c>
      <c r="H361" s="20"/>
      <c r="I361" s="20"/>
      <c r="J361">
        <f t="shared" si="5"/>
        <v>96.2</v>
      </c>
    </row>
    <row r="362" spans="1:10" ht="30" x14ac:dyDescent="0.25">
      <c r="A362" s="18">
        <v>24345</v>
      </c>
      <c r="B362" s="19" t="s">
        <v>79</v>
      </c>
      <c r="C362" s="19" t="s">
        <v>666</v>
      </c>
      <c r="D362" s="19" t="s">
        <v>564</v>
      </c>
      <c r="E362" s="19" t="s">
        <v>66</v>
      </c>
      <c r="F362" s="19" t="s">
        <v>67</v>
      </c>
      <c r="G362" s="18">
        <v>44</v>
      </c>
      <c r="H362" s="20"/>
      <c r="I362" s="20"/>
      <c r="J362">
        <f t="shared" si="5"/>
        <v>44</v>
      </c>
    </row>
    <row r="363" spans="1:10" ht="30" x14ac:dyDescent="0.25">
      <c r="A363" s="18">
        <v>21424</v>
      </c>
      <c r="B363" s="19" t="s">
        <v>82</v>
      </c>
      <c r="C363" s="19" t="s">
        <v>667</v>
      </c>
      <c r="D363" s="19" t="s">
        <v>88</v>
      </c>
      <c r="E363" s="19" t="s">
        <v>66</v>
      </c>
      <c r="F363" s="19" t="s">
        <v>67</v>
      </c>
      <c r="G363" s="20"/>
      <c r="H363" s="18">
        <v>586.6</v>
      </c>
      <c r="I363" s="20"/>
      <c r="J363">
        <f t="shared" si="5"/>
        <v>586.6</v>
      </c>
    </row>
    <row r="364" spans="1:10" ht="30" x14ac:dyDescent="0.25">
      <c r="A364" s="18">
        <v>23369</v>
      </c>
      <c r="B364" s="19" t="s">
        <v>491</v>
      </c>
      <c r="C364" s="19" t="s">
        <v>668</v>
      </c>
      <c r="D364" s="19" t="s">
        <v>669</v>
      </c>
      <c r="E364" s="19" t="s">
        <v>66</v>
      </c>
      <c r="F364" s="19" t="s">
        <v>67</v>
      </c>
      <c r="G364" s="20"/>
      <c r="H364" s="18">
        <v>116.92</v>
      </c>
      <c r="I364" s="20"/>
      <c r="J364">
        <f t="shared" si="5"/>
        <v>116.92</v>
      </c>
    </row>
    <row r="365" spans="1:10" ht="30" x14ac:dyDescent="0.25">
      <c r="A365" s="18">
        <v>21764</v>
      </c>
      <c r="B365" s="19" t="s">
        <v>93</v>
      </c>
      <c r="C365" s="19" t="s">
        <v>670</v>
      </c>
      <c r="D365" s="19" t="s">
        <v>113</v>
      </c>
      <c r="E365" s="19" t="s">
        <v>66</v>
      </c>
      <c r="F365" s="19" t="s">
        <v>67</v>
      </c>
      <c r="G365" s="20"/>
      <c r="H365" s="20"/>
      <c r="I365" s="18">
        <v>842.4</v>
      </c>
      <c r="J365">
        <f t="shared" si="5"/>
        <v>842.4</v>
      </c>
    </row>
    <row r="366" spans="1:10" ht="30" x14ac:dyDescent="0.25">
      <c r="A366" s="18">
        <v>24228</v>
      </c>
      <c r="B366" s="19" t="s">
        <v>182</v>
      </c>
      <c r="C366" s="19" t="s">
        <v>671</v>
      </c>
      <c r="D366" s="19" t="s">
        <v>81</v>
      </c>
      <c r="E366" s="19" t="s">
        <v>66</v>
      </c>
      <c r="F366" s="19" t="s">
        <v>67</v>
      </c>
      <c r="G366" s="18">
        <v>74.430000000000007</v>
      </c>
      <c r="H366" s="20"/>
      <c r="I366" s="20"/>
      <c r="J366">
        <f t="shared" si="5"/>
        <v>74.430000000000007</v>
      </c>
    </row>
    <row r="367" spans="1:10" ht="30" x14ac:dyDescent="0.25">
      <c r="A367" s="18">
        <v>15437</v>
      </c>
      <c r="B367" s="19" t="s">
        <v>672</v>
      </c>
      <c r="C367" s="19" t="s">
        <v>673</v>
      </c>
      <c r="D367" s="19" t="s">
        <v>88</v>
      </c>
      <c r="E367" s="19" t="s">
        <v>105</v>
      </c>
      <c r="F367" s="19" t="s">
        <v>67</v>
      </c>
      <c r="G367" s="18">
        <v>255</v>
      </c>
      <c r="H367" s="20"/>
      <c r="I367" s="20"/>
      <c r="J367">
        <f t="shared" si="5"/>
        <v>255</v>
      </c>
    </row>
    <row r="368" spans="1:10" ht="30" x14ac:dyDescent="0.25">
      <c r="A368" s="18">
        <v>15437</v>
      </c>
      <c r="B368" s="19" t="s">
        <v>672</v>
      </c>
      <c r="C368" s="19" t="s">
        <v>673</v>
      </c>
      <c r="D368" s="19" t="s">
        <v>88</v>
      </c>
      <c r="E368" s="19" t="s">
        <v>105</v>
      </c>
      <c r="F368" s="19" t="s">
        <v>67</v>
      </c>
      <c r="G368" s="20"/>
      <c r="H368" s="18">
        <v>70</v>
      </c>
      <c r="I368" s="20"/>
      <c r="J368">
        <f t="shared" si="5"/>
        <v>70</v>
      </c>
    </row>
    <row r="369" spans="1:10" ht="30" x14ac:dyDescent="0.25">
      <c r="A369" s="18">
        <v>22297</v>
      </c>
      <c r="B369" s="19" t="s">
        <v>79</v>
      </c>
      <c r="C369" s="19" t="s">
        <v>674</v>
      </c>
      <c r="D369" s="19" t="s">
        <v>675</v>
      </c>
      <c r="E369" s="19" t="s">
        <v>66</v>
      </c>
      <c r="F369" s="19" t="s">
        <v>67</v>
      </c>
      <c r="G369" s="18">
        <v>64.400000000000006</v>
      </c>
      <c r="H369" s="20"/>
      <c r="I369" s="20"/>
      <c r="J369">
        <f t="shared" si="5"/>
        <v>64.400000000000006</v>
      </c>
    </row>
    <row r="370" spans="1:10" ht="30" x14ac:dyDescent="0.25">
      <c r="A370" s="18">
        <v>24270</v>
      </c>
      <c r="B370" s="19" t="s">
        <v>676</v>
      </c>
      <c r="C370" s="19" t="s">
        <v>677</v>
      </c>
      <c r="D370" s="19" t="s">
        <v>678</v>
      </c>
      <c r="E370" s="19" t="s">
        <v>105</v>
      </c>
      <c r="F370" s="19" t="s">
        <v>67</v>
      </c>
      <c r="G370" s="20"/>
      <c r="H370" s="18">
        <v>104</v>
      </c>
      <c r="I370" s="20"/>
      <c r="J370">
        <f t="shared" si="5"/>
        <v>104</v>
      </c>
    </row>
    <row r="371" spans="1:10" ht="30" x14ac:dyDescent="0.25">
      <c r="A371" s="18">
        <v>21068</v>
      </c>
      <c r="B371" s="19" t="s">
        <v>93</v>
      </c>
      <c r="C371" s="19" t="s">
        <v>679</v>
      </c>
      <c r="D371" s="19" t="s">
        <v>412</v>
      </c>
      <c r="E371" s="19" t="s">
        <v>66</v>
      </c>
      <c r="F371" s="19" t="s">
        <v>67</v>
      </c>
      <c r="G371" s="20"/>
      <c r="H371" s="20"/>
      <c r="I371" s="18">
        <v>573.79999999999995</v>
      </c>
      <c r="J371">
        <f t="shared" si="5"/>
        <v>573.79999999999995</v>
      </c>
    </row>
    <row r="372" spans="1:10" ht="30" x14ac:dyDescent="0.25">
      <c r="A372" s="18">
        <v>20978</v>
      </c>
      <c r="B372" s="19" t="s">
        <v>85</v>
      </c>
      <c r="C372" s="19" t="s">
        <v>680</v>
      </c>
      <c r="D372" s="19" t="s">
        <v>316</v>
      </c>
      <c r="E372" s="19" t="s">
        <v>66</v>
      </c>
      <c r="F372" s="19" t="s">
        <v>67</v>
      </c>
      <c r="G372" s="20"/>
      <c r="H372" s="20"/>
      <c r="I372" s="18">
        <v>460.81</v>
      </c>
      <c r="J372">
        <f t="shared" si="5"/>
        <v>460.81</v>
      </c>
    </row>
    <row r="373" spans="1:10" ht="30" x14ac:dyDescent="0.25">
      <c r="A373" s="18">
        <v>18268</v>
      </c>
      <c r="B373" s="19" t="s">
        <v>85</v>
      </c>
      <c r="C373" s="19" t="s">
        <v>680</v>
      </c>
      <c r="D373" s="19" t="s">
        <v>606</v>
      </c>
      <c r="E373" s="19" t="s">
        <v>66</v>
      </c>
      <c r="F373" s="19" t="s">
        <v>67</v>
      </c>
      <c r="G373" s="20"/>
      <c r="H373" s="20"/>
      <c r="I373" s="18">
        <v>381.4</v>
      </c>
      <c r="J373">
        <f t="shared" si="5"/>
        <v>381.4</v>
      </c>
    </row>
    <row r="374" spans="1:10" x14ac:dyDescent="0.25">
      <c r="A374" s="18">
        <v>16605</v>
      </c>
      <c r="B374" s="19" t="s">
        <v>303</v>
      </c>
      <c r="C374" s="19" t="s">
        <v>681</v>
      </c>
      <c r="D374" s="19" t="s">
        <v>682</v>
      </c>
      <c r="E374" s="19" t="s">
        <v>66</v>
      </c>
      <c r="F374" s="19" t="s">
        <v>67</v>
      </c>
      <c r="G374" s="20"/>
      <c r="H374" s="18">
        <v>150.47999999999999</v>
      </c>
      <c r="I374" s="20"/>
      <c r="J374">
        <f t="shared" si="5"/>
        <v>150.47999999999999</v>
      </c>
    </row>
    <row r="375" spans="1:10" ht="30" x14ac:dyDescent="0.25">
      <c r="A375" s="18">
        <v>22581</v>
      </c>
      <c r="B375" s="19" t="s">
        <v>683</v>
      </c>
      <c r="C375" s="19" t="s">
        <v>684</v>
      </c>
      <c r="D375" s="19" t="s">
        <v>338</v>
      </c>
      <c r="E375" s="19" t="s">
        <v>66</v>
      </c>
      <c r="F375" s="19" t="s">
        <v>67</v>
      </c>
      <c r="G375" s="20"/>
      <c r="H375" s="18">
        <v>1274</v>
      </c>
      <c r="I375" s="20"/>
      <c r="J375">
        <f t="shared" si="5"/>
        <v>1274</v>
      </c>
    </row>
    <row r="376" spans="1:10" ht="30" x14ac:dyDescent="0.25">
      <c r="A376" s="18">
        <v>16897</v>
      </c>
      <c r="B376" s="19" t="s">
        <v>89</v>
      </c>
      <c r="C376" s="19" t="s">
        <v>685</v>
      </c>
      <c r="D376" s="19" t="s">
        <v>407</v>
      </c>
      <c r="E376" s="19" t="s">
        <v>66</v>
      </c>
      <c r="F376" s="19" t="s">
        <v>67</v>
      </c>
      <c r="G376" s="20"/>
      <c r="H376" s="18">
        <v>441.6</v>
      </c>
      <c r="I376" s="20"/>
      <c r="J376">
        <f t="shared" si="5"/>
        <v>441.6</v>
      </c>
    </row>
    <row r="377" spans="1:10" x14ac:dyDescent="0.25">
      <c r="A377" s="18">
        <v>18646</v>
      </c>
      <c r="B377" s="19" t="s">
        <v>303</v>
      </c>
      <c r="C377" s="19" t="s">
        <v>685</v>
      </c>
      <c r="D377" s="19" t="s">
        <v>682</v>
      </c>
      <c r="E377" s="19" t="s">
        <v>66</v>
      </c>
      <c r="F377" s="19" t="s">
        <v>67</v>
      </c>
      <c r="G377" s="20"/>
      <c r="H377" s="18">
        <v>133.76</v>
      </c>
      <c r="I377" s="20"/>
      <c r="J377">
        <f t="shared" si="5"/>
        <v>133.76</v>
      </c>
    </row>
    <row r="378" spans="1:10" ht="30" x14ac:dyDescent="0.25">
      <c r="A378" s="18">
        <v>18113</v>
      </c>
      <c r="B378" s="19" t="s">
        <v>85</v>
      </c>
      <c r="C378" s="19" t="s">
        <v>685</v>
      </c>
      <c r="D378" s="19" t="s">
        <v>42</v>
      </c>
      <c r="E378" s="19" t="s">
        <v>66</v>
      </c>
      <c r="F378" s="19" t="s">
        <v>67</v>
      </c>
      <c r="G378" s="20"/>
      <c r="H378" s="20"/>
      <c r="I378" s="18">
        <v>326.89999999999998</v>
      </c>
      <c r="J378">
        <f t="shared" si="5"/>
        <v>326.89999999999998</v>
      </c>
    </row>
    <row r="379" spans="1:10" x14ac:dyDescent="0.25">
      <c r="A379" s="18">
        <v>21664</v>
      </c>
      <c r="B379" s="19" t="s">
        <v>686</v>
      </c>
      <c r="C379" s="19" t="s">
        <v>687</v>
      </c>
      <c r="D379" s="19" t="s">
        <v>688</v>
      </c>
      <c r="E379" s="19" t="s">
        <v>66</v>
      </c>
      <c r="F379" s="19" t="s">
        <v>67</v>
      </c>
      <c r="G379" s="18">
        <v>23.1</v>
      </c>
      <c r="H379" s="20"/>
      <c r="I379" s="20"/>
      <c r="J379">
        <f t="shared" si="5"/>
        <v>23.1</v>
      </c>
    </row>
    <row r="380" spans="1:10" ht="30" x14ac:dyDescent="0.25">
      <c r="A380" s="18">
        <v>18334</v>
      </c>
      <c r="B380" s="19" t="s">
        <v>689</v>
      </c>
      <c r="C380" s="19" t="s">
        <v>690</v>
      </c>
      <c r="D380" s="19" t="s">
        <v>101</v>
      </c>
      <c r="E380" s="19" t="s">
        <v>66</v>
      </c>
      <c r="F380" s="19" t="s">
        <v>67</v>
      </c>
      <c r="G380" s="20"/>
      <c r="H380" s="18">
        <v>374.91</v>
      </c>
      <c r="I380" s="20"/>
      <c r="J380">
        <f t="shared" si="5"/>
        <v>374.91</v>
      </c>
    </row>
    <row r="381" spans="1:10" ht="30" x14ac:dyDescent="0.25">
      <c r="A381" s="18">
        <v>20998</v>
      </c>
      <c r="B381" s="19" t="s">
        <v>85</v>
      </c>
      <c r="C381" s="19" t="s">
        <v>691</v>
      </c>
      <c r="D381" s="19" t="s">
        <v>692</v>
      </c>
      <c r="E381" s="19" t="s">
        <v>66</v>
      </c>
      <c r="F381" s="19" t="s">
        <v>67</v>
      </c>
      <c r="G381" s="20"/>
      <c r="H381" s="20"/>
      <c r="I381" s="18">
        <v>79.5</v>
      </c>
      <c r="J381">
        <f t="shared" si="5"/>
        <v>79.5</v>
      </c>
    </row>
    <row r="382" spans="1:10" ht="30" x14ac:dyDescent="0.25">
      <c r="A382" s="18">
        <v>17250</v>
      </c>
      <c r="B382" s="19" t="s">
        <v>85</v>
      </c>
      <c r="C382" s="19" t="s">
        <v>693</v>
      </c>
      <c r="D382" s="19" t="s">
        <v>88</v>
      </c>
      <c r="E382" s="19" t="s">
        <v>66</v>
      </c>
      <c r="F382" s="19" t="s">
        <v>67</v>
      </c>
      <c r="G382" s="20"/>
      <c r="H382" s="20"/>
      <c r="I382" s="18">
        <v>237.56</v>
      </c>
      <c r="J382">
        <f t="shared" si="5"/>
        <v>237.56</v>
      </c>
    </row>
    <row r="383" spans="1:10" ht="30" x14ac:dyDescent="0.25">
      <c r="A383" s="18">
        <v>24285</v>
      </c>
      <c r="B383" s="19" t="s">
        <v>694</v>
      </c>
      <c r="C383" s="19" t="s">
        <v>695</v>
      </c>
      <c r="D383" s="19" t="s">
        <v>518</v>
      </c>
      <c r="E383" s="19" t="s">
        <v>105</v>
      </c>
      <c r="F383" s="19" t="s">
        <v>67</v>
      </c>
      <c r="G383" s="18">
        <v>11.6</v>
      </c>
      <c r="H383" s="20"/>
      <c r="I383" s="20"/>
      <c r="J383">
        <f t="shared" si="5"/>
        <v>11.6</v>
      </c>
    </row>
    <row r="384" spans="1:10" ht="30" x14ac:dyDescent="0.25">
      <c r="A384" s="18">
        <v>23934</v>
      </c>
      <c r="B384" s="19" t="s">
        <v>79</v>
      </c>
      <c r="C384" s="19" t="s">
        <v>696</v>
      </c>
      <c r="D384" s="19" t="s">
        <v>95</v>
      </c>
      <c r="E384" s="19" t="s">
        <v>66</v>
      </c>
      <c r="F384" s="19" t="s">
        <v>67</v>
      </c>
      <c r="G384" s="18">
        <v>11</v>
      </c>
      <c r="H384" s="20"/>
      <c r="I384" s="20"/>
      <c r="J384">
        <f t="shared" si="5"/>
        <v>11</v>
      </c>
    </row>
    <row r="385" spans="1:10" ht="30" x14ac:dyDescent="0.25">
      <c r="A385" s="18">
        <v>23422</v>
      </c>
      <c r="B385" s="19" t="s">
        <v>93</v>
      </c>
      <c r="C385" s="19" t="s">
        <v>696</v>
      </c>
      <c r="D385" s="19" t="s">
        <v>697</v>
      </c>
      <c r="E385" s="19" t="s">
        <v>66</v>
      </c>
      <c r="F385" s="19" t="s">
        <v>67</v>
      </c>
      <c r="G385" s="20"/>
      <c r="H385" s="20"/>
      <c r="I385" s="18">
        <v>356.5</v>
      </c>
      <c r="J385">
        <f t="shared" si="5"/>
        <v>356.5</v>
      </c>
    </row>
    <row r="386" spans="1:10" ht="30" x14ac:dyDescent="0.25">
      <c r="A386" s="18">
        <v>18635</v>
      </c>
      <c r="B386" s="19" t="s">
        <v>698</v>
      </c>
      <c r="C386" s="19" t="s">
        <v>696</v>
      </c>
      <c r="D386" s="19" t="s">
        <v>508</v>
      </c>
      <c r="E386" s="19" t="s">
        <v>105</v>
      </c>
      <c r="F386" s="19" t="s">
        <v>67</v>
      </c>
      <c r="G386" s="20"/>
      <c r="H386" s="20"/>
      <c r="I386" s="18">
        <v>121.3</v>
      </c>
      <c r="J386">
        <f t="shared" ref="J386:J449" si="6">SUM(G386:I386)</f>
        <v>121.3</v>
      </c>
    </row>
    <row r="387" spans="1:10" ht="45" x14ac:dyDescent="0.25">
      <c r="A387" s="18">
        <v>24234</v>
      </c>
      <c r="B387" s="19" t="s">
        <v>191</v>
      </c>
      <c r="C387" s="19" t="s">
        <v>699</v>
      </c>
      <c r="D387" s="19" t="s">
        <v>700</v>
      </c>
      <c r="E387" s="19" t="s">
        <v>66</v>
      </c>
      <c r="F387" s="19" t="s">
        <v>67</v>
      </c>
      <c r="G387" s="20"/>
      <c r="H387" s="18">
        <v>38.5</v>
      </c>
      <c r="I387" s="20"/>
      <c r="J387">
        <f t="shared" si="6"/>
        <v>38.5</v>
      </c>
    </row>
    <row r="388" spans="1:10" ht="30" x14ac:dyDescent="0.25">
      <c r="A388" s="18">
        <v>18724</v>
      </c>
      <c r="B388" s="19" t="s">
        <v>155</v>
      </c>
      <c r="C388" s="19" t="s">
        <v>701</v>
      </c>
      <c r="D388" s="19" t="s">
        <v>702</v>
      </c>
      <c r="E388" s="19" t="s">
        <v>66</v>
      </c>
      <c r="F388" s="19" t="s">
        <v>67</v>
      </c>
      <c r="G388" s="18">
        <v>659.06</v>
      </c>
      <c r="H388" s="20"/>
      <c r="I388" s="20"/>
      <c r="J388">
        <f t="shared" si="6"/>
        <v>659.06</v>
      </c>
    </row>
    <row r="389" spans="1:10" ht="30" x14ac:dyDescent="0.25">
      <c r="A389" s="18">
        <v>18269</v>
      </c>
      <c r="B389" s="19" t="s">
        <v>93</v>
      </c>
      <c r="C389" s="19" t="s">
        <v>703</v>
      </c>
      <c r="D389" s="19" t="s">
        <v>264</v>
      </c>
      <c r="E389" s="19" t="s">
        <v>66</v>
      </c>
      <c r="F389" s="19" t="s">
        <v>67</v>
      </c>
      <c r="G389" s="20"/>
      <c r="H389" s="20"/>
      <c r="I389" s="18">
        <v>2547.9</v>
      </c>
      <c r="J389">
        <f t="shared" si="6"/>
        <v>2547.9</v>
      </c>
    </row>
    <row r="390" spans="1:10" ht="30" x14ac:dyDescent="0.25">
      <c r="A390" s="18">
        <v>23030</v>
      </c>
      <c r="B390" s="19" t="s">
        <v>182</v>
      </c>
      <c r="C390" s="19" t="s">
        <v>19</v>
      </c>
      <c r="D390" s="19" t="s">
        <v>213</v>
      </c>
      <c r="E390" s="19" t="s">
        <v>66</v>
      </c>
      <c r="F390" s="19" t="s">
        <v>67</v>
      </c>
      <c r="G390" s="18">
        <v>619.77</v>
      </c>
      <c r="H390" s="20"/>
      <c r="I390" s="20"/>
      <c r="J390">
        <f t="shared" si="6"/>
        <v>619.77</v>
      </c>
    </row>
    <row r="391" spans="1:10" ht="30" x14ac:dyDescent="0.25">
      <c r="A391" s="18">
        <v>18426</v>
      </c>
      <c r="B391" s="19" t="s">
        <v>160</v>
      </c>
      <c r="C391" s="19" t="s">
        <v>704</v>
      </c>
      <c r="D391" s="19" t="s">
        <v>88</v>
      </c>
      <c r="E391" s="19" t="s">
        <v>66</v>
      </c>
      <c r="F391" s="19" t="s">
        <v>67</v>
      </c>
      <c r="G391" s="18">
        <v>113.03</v>
      </c>
      <c r="H391" s="20"/>
      <c r="I391" s="20"/>
      <c r="J391">
        <f t="shared" si="6"/>
        <v>113.03</v>
      </c>
    </row>
    <row r="392" spans="1:10" ht="30" x14ac:dyDescent="0.25">
      <c r="A392" s="18">
        <v>23597</v>
      </c>
      <c r="B392" s="19" t="s">
        <v>79</v>
      </c>
      <c r="C392" s="19" t="s">
        <v>705</v>
      </c>
      <c r="D392" s="19" t="s">
        <v>600</v>
      </c>
      <c r="E392" s="19" t="s">
        <v>66</v>
      </c>
      <c r="F392" s="19" t="s">
        <v>67</v>
      </c>
      <c r="G392" s="18">
        <v>58</v>
      </c>
      <c r="H392" s="20"/>
      <c r="I392" s="20"/>
      <c r="J392">
        <f t="shared" si="6"/>
        <v>58</v>
      </c>
    </row>
    <row r="393" spans="1:10" ht="30" x14ac:dyDescent="0.25">
      <c r="A393" s="18">
        <v>18725</v>
      </c>
      <c r="B393" s="19" t="s">
        <v>689</v>
      </c>
      <c r="C393" s="19" t="s">
        <v>706</v>
      </c>
      <c r="D393" s="19" t="s">
        <v>707</v>
      </c>
      <c r="E393" s="19" t="s">
        <v>66</v>
      </c>
      <c r="F393" s="19" t="s">
        <v>67</v>
      </c>
      <c r="G393" s="20"/>
      <c r="H393" s="18">
        <v>24.85</v>
      </c>
      <c r="I393" s="20"/>
      <c r="J393">
        <f t="shared" si="6"/>
        <v>24.85</v>
      </c>
    </row>
    <row r="394" spans="1:10" x14ac:dyDescent="0.25">
      <c r="A394" s="18">
        <v>19080</v>
      </c>
      <c r="B394" s="19" t="s">
        <v>708</v>
      </c>
      <c r="C394" s="19" t="s">
        <v>16</v>
      </c>
      <c r="D394" s="19" t="s">
        <v>17</v>
      </c>
      <c r="E394" s="19" t="s">
        <v>105</v>
      </c>
      <c r="F394" s="19" t="s">
        <v>67</v>
      </c>
      <c r="G394" s="18">
        <v>107.3</v>
      </c>
      <c r="H394" s="20"/>
      <c r="I394" s="20"/>
      <c r="J394">
        <f t="shared" si="6"/>
        <v>107.3</v>
      </c>
    </row>
    <row r="395" spans="1:10" x14ac:dyDescent="0.25">
      <c r="A395" s="18">
        <v>23371</v>
      </c>
      <c r="B395" s="19" t="s">
        <v>491</v>
      </c>
      <c r="C395" s="19" t="s">
        <v>16</v>
      </c>
      <c r="D395" s="19" t="s">
        <v>364</v>
      </c>
      <c r="E395" s="19" t="s">
        <v>66</v>
      </c>
      <c r="F395" s="19" t="s">
        <v>67</v>
      </c>
      <c r="G395" s="20"/>
      <c r="H395" s="18">
        <v>388.02</v>
      </c>
      <c r="I395" s="20"/>
      <c r="J395">
        <f t="shared" si="6"/>
        <v>388.02</v>
      </c>
    </row>
    <row r="396" spans="1:10" ht="30" x14ac:dyDescent="0.25">
      <c r="A396" s="18">
        <v>21724</v>
      </c>
      <c r="B396" s="19" t="s">
        <v>85</v>
      </c>
      <c r="C396" s="19" t="s">
        <v>709</v>
      </c>
      <c r="D396" s="19" t="s">
        <v>88</v>
      </c>
      <c r="E396" s="19" t="s">
        <v>66</v>
      </c>
      <c r="F396" s="19" t="s">
        <v>67</v>
      </c>
      <c r="G396" s="20"/>
      <c r="H396" s="20"/>
      <c r="I396" s="18">
        <v>1623.1</v>
      </c>
      <c r="J396">
        <f t="shared" si="6"/>
        <v>1623.1</v>
      </c>
    </row>
    <row r="397" spans="1:10" ht="30" x14ac:dyDescent="0.25">
      <c r="A397" s="18">
        <v>22969</v>
      </c>
      <c r="B397" s="19" t="s">
        <v>710</v>
      </c>
      <c r="C397" s="19" t="s">
        <v>711</v>
      </c>
      <c r="D397" s="19" t="s">
        <v>712</v>
      </c>
      <c r="E397" s="19" t="s">
        <v>66</v>
      </c>
      <c r="F397" s="19" t="s">
        <v>67</v>
      </c>
      <c r="G397" s="20"/>
      <c r="H397" s="18">
        <v>41.65</v>
      </c>
      <c r="I397" s="20"/>
      <c r="J397">
        <f t="shared" si="6"/>
        <v>41.65</v>
      </c>
    </row>
    <row r="398" spans="1:10" ht="30" x14ac:dyDescent="0.25">
      <c r="A398" s="18">
        <v>23937</v>
      </c>
      <c r="B398" s="19" t="s">
        <v>63</v>
      </c>
      <c r="C398" s="19" t="s">
        <v>713</v>
      </c>
      <c r="D398" s="19" t="s">
        <v>697</v>
      </c>
      <c r="E398" s="19" t="s">
        <v>66</v>
      </c>
      <c r="F398" s="19" t="s">
        <v>67</v>
      </c>
      <c r="G398" s="18">
        <v>60</v>
      </c>
      <c r="H398" s="20"/>
      <c r="I398" s="20"/>
      <c r="J398">
        <f t="shared" si="6"/>
        <v>60</v>
      </c>
    </row>
    <row r="399" spans="1:10" ht="30" x14ac:dyDescent="0.25">
      <c r="A399" s="18">
        <v>18907</v>
      </c>
      <c r="B399" s="19" t="s">
        <v>85</v>
      </c>
      <c r="C399" s="19" t="s">
        <v>714</v>
      </c>
      <c r="D399" s="19" t="s">
        <v>84</v>
      </c>
      <c r="E399" s="19" t="s">
        <v>66</v>
      </c>
      <c r="F399" s="19" t="s">
        <v>67</v>
      </c>
      <c r="G399" s="20"/>
      <c r="H399" s="20"/>
      <c r="I399" s="18">
        <v>425.64</v>
      </c>
      <c r="J399">
        <f t="shared" si="6"/>
        <v>425.64</v>
      </c>
    </row>
    <row r="400" spans="1:10" ht="30" x14ac:dyDescent="0.25">
      <c r="A400" s="18">
        <v>21550</v>
      </c>
      <c r="B400" s="19" t="s">
        <v>313</v>
      </c>
      <c r="C400" s="19" t="s">
        <v>715</v>
      </c>
      <c r="D400" s="19" t="s">
        <v>716</v>
      </c>
      <c r="E400" s="19" t="s">
        <v>105</v>
      </c>
      <c r="F400" s="19" t="s">
        <v>67</v>
      </c>
      <c r="G400" s="20"/>
      <c r="H400" s="18">
        <v>145.1</v>
      </c>
      <c r="I400" s="20"/>
      <c r="J400">
        <f t="shared" si="6"/>
        <v>145.1</v>
      </c>
    </row>
    <row r="401" spans="1:10" ht="30" x14ac:dyDescent="0.25">
      <c r="A401" s="18">
        <v>23835</v>
      </c>
      <c r="B401" s="19" t="s">
        <v>63</v>
      </c>
      <c r="C401" s="19" t="s">
        <v>717</v>
      </c>
      <c r="D401" s="19" t="s">
        <v>152</v>
      </c>
      <c r="E401" s="19" t="s">
        <v>66</v>
      </c>
      <c r="F401" s="19" t="s">
        <v>67</v>
      </c>
      <c r="G401" s="18">
        <v>49.2</v>
      </c>
      <c r="H401" s="20"/>
      <c r="I401" s="20"/>
      <c r="J401">
        <f t="shared" si="6"/>
        <v>49.2</v>
      </c>
    </row>
    <row r="402" spans="1:10" ht="30" x14ac:dyDescent="0.25">
      <c r="A402" s="18">
        <v>17189</v>
      </c>
      <c r="B402" s="19" t="s">
        <v>93</v>
      </c>
      <c r="C402" s="19" t="s">
        <v>718</v>
      </c>
      <c r="D402" s="19" t="s">
        <v>84</v>
      </c>
      <c r="E402" s="19" t="s">
        <v>66</v>
      </c>
      <c r="F402" s="19" t="s">
        <v>67</v>
      </c>
      <c r="G402" s="20"/>
      <c r="H402" s="20"/>
      <c r="I402" s="18">
        <v>323.5</v>
      </c>
      <c r="J402">
        <f t="shared" si="6"/>
        <v>323.5</v>
      </c>
    </row>
    <row r="403" spans="1:10" ht="30" x14ac:dyDescent="0.25">
      <c r="A403" s="18">
        <v>23938</v>
      </c>
      <c r="B403" s="19" t="s">
        <v>63</v>
      </c>
      <c r="C403" s="19" t="s">
        <v>719</v>
      </c>
      <c r="D403" s="19" t="s">
        <v>720</v>
      </c>
      <c r="E403" s="19" t="s">
        <v>66</v>
      </c>
      <c r="F403" s="19" t="s">
        <v>67</v>
      </c>
      <c r="G403" s="18">
        <v>40</v>
      </c>
      <c r="H403" s="20"/>
      <c r="I403" s="20"/>
      <c r="J403">
        <f t="shared" si="6"/>
        <v>40</v>
      </c>
    </row>
    <row r="404" spans="1:10" x14ac:dyDescent="0.25">
      <c r="A404" s="18">
        <v>17315</v>
      </c>
      <c r="B404" s="19" t="s">
        <v>160</v>
      </c>
      <c r="C404" s="19" t="s">
        <v>721</v>
      </c>
      <c r="D404" s="19" t="s">
        <v>308</v>
      </c>
      <c r="E404" s="19" t="s">
        <v>66</v>
      </c>
      <c r="F404" s="19" t="s">
        <v>67</v>
      </c>
      <c r="G404" s="18">
        <v>183.65</v>
      </c>
      <c r="H404" s="20"/>
      <c r="I404" s="20"/>
      <c r="J404">
        <f t="shared" si="6"/>
        <v>183.65</v>
      </c>
    </row>
    <row r="405" spans="1:10" ht="30" x14ac:dyDescent="0.25">
      <c r="A405" s="18">
        <v>23410</v>
      </c>
      <c r="B405" s="19" t="s">
        <v>129</v>
      </c>
      <c r="C405" s="19" t="s">
        <v>722</v>
      </c>
      <c r="D405" s="19" t="s">
        <v>337</v>
      </c>
      <c r="E405" s="19" t="s">
        <v>66</v>
      </c>
      <c r="F405" s="19" t="s">
        <v>67</v>
      </c>
      <c r="G405" s="20"/>
      <c r="H405" s="18">
        <v>2270.54</v>
      </c>
      <c r="I405" s="20"/>
      <c r="J405">
        <f t="shared" si="6"/>
        <v>2270.54</v>
      </c>
    </row>
    <row r="406" spans="1:10" ht="30" x14ac:dyDescent="0.25">
      <c r="A406" s="18">
        <v>18105</v>
      </c>
      <c r="B406" s="19" t="s">
        <v>89</v>
      </c>
      <c r="C406" s="19" t="s">
        <v>723</v>
      </c>
      <c r="D406" s="19" t="s">
        <v>724</v>
      </c>
      <c r="E406" s="19" t="s">
        <v>66</v>
      </c>
      <c r="F406" s="19" t="s">
        <v>67</v>
      </c>
      <c r="G406" s="18">
        <v>712.05</v>
      </c>
      <c r="H406" s="20"/>
      <c r="I406" s="20"/>
      <c r="J406">
        <f t="shared" si="6"/>
        <v>712.05</v>
      </c>
    </row>
    <row r="407" spans="1:10" ht="30" x14ac:dyDescent="0.25">
      <c r="A407" s="18">
        <v>16844</v>
      </c>
      <c r="B407" s="19" t="s">
        <v>565</v>
      </c>
      <c r="C407" s="19" t="s">
        <v>725</v>
      </c>
      <c r="D407" s="19" t="s">
        <v>337</v>
      </c>
      <c r="E407" s="19" t="s">
        <v>66</v>
      </c>
      <c r="F407" s="19" t="s">
        <v>67</v>
      </c>
      <c r="G407" s="18">
        <v>666.74</v>
      </c>
      <c r="H407" s="20"/>
      <c r="I407" s="20"/>
      <c r="J407">
        <f t="shared" si="6"/>
        <v>666.74</v>
      </c>
    </row>
    <row r="408" spans="1:10" ht="30" x14ac:dyDescent="0.25">
      <c r="A408" s="18">
        <v>19030</v>
      </c>
      <c r="B408" s="19" t="s">
        <v>596</v>
      </c>
      <c r="C408" s="19" t="s">
        <v>725</v>
      </c>
      <c r="D408" s="19" t="s">
        <v>726</v>
      </c>
      <c r="E408" s="19" t="s">
        <v>66</v>
      </c>
      <c r="F408" s="19" t="s">
        <v>67</v>
      </c>
      <c r="G408" s="20"/>
      <c r="H408" s="18">
        <v>117.96</v>
      </c>
      <c r="I408" s="20"/>
      <c r="J408">
        <f t="shared" si="6"/>
        <v>117.96</v>
      </c>
    </row>
    <row r="409" spans="1:10" x14ac:dyDescent="0.25">
      <c r="A409" s="18">
        <v>21978</v>
      </c>
      <c r="B409" s="19" t="s">
        <v>63</v>
      </c>
      <c r="C409" s="19" t="s">
        <v>727</v>
      </c>
      <c r="D409" s="19" t="s">
        <v>728</v>
      </c>
      <c r="E409" s="19" t="s">
        <v>66</v>
      </c>
      <c r="F409" s="19" t="s">
        <v>67</v>
      </c>
      <c r="G409" s="18">
        <v>26</v>
      </c>
      <c r="H409" s="20"/>
      <c r="I409" s="20"/>
      <c r="J409">
        <f t="shared" si="6"/>
        <v>26</v>
      </c>
    </row>
    <row r="410" spans="1:10" ht="30" x14ac:dyDescent="0.25">
      <c r="A410" s="18">
        <v>17436</v>
      </c>
      <c r="B410" s="19" t="s">
        <v>729</v>
      </c>
      <c r="C410" s="19" t="s">
        <v>730</v>
      </c>
      <c r="D410" s="19" t="s">
        <v>28</v>
      </c>
      <c r="E410" s="19" t="s">
        <v>66</v>
      </c>
      <c r="F410" s="19" t="s">
        <v>67</v>
      </c>
      <c r="G410" s="20"/>
      <c r="H410" s="18">
        <v>2475.6</v>
      </c>
      <c r="I410" s="20"/>
      <c r="J410">
        <f t="shared" si="6"/>
        <v>2475.6</v>
      </c>
    </row>
    <row r="411" spans="1:10" ht="30" x14ac:dyDescent="0.25">
      <c r="A411" s="18">
        <v>21553</v>
      </c>
      <c r="B411" s="19" t="s">
        <v>731</v>
      </c>
      <c r="C411" s="19" t="s">
        <v>732</v>
      </c>
      <c r="D411" s="19" t="s">
        <v>316</v>
      </c>
      <c r="E411" s="19" t="s">
        <v>66</v>
      </c>
      <c r="F411" s="19" t="s">
        <v>67</v>
      </c>
      <c r="G411" s="20"/>
      <c r="H411" s="18">
        <v>1351.16</v>
      </c>
      <c r="I411" s="20"/>
      <c r="J411">
        <f t="shared" si="6"/>
        <v>1351.16</v>
      </c>
    </row>
    <row r="412" spans="1:10" ht="30" x14ac:dyDescent="0.25">
      <c r="A412" s="18">
        <v>9057</v>
      </c>
      <c r="B412" s="19" t="s">
        <v>561</v>
      </c>
      <c r="C412" s="19" t="s">
        <v>733</v>
      </c>
      <c r="D412" s="19" t="s">
        <v>734</v>
      </c>
      <c r="E412" s="19" t="s">
        <v>66</v>
      </c>
      <c r="F412" s="19" t="s">
        <v>67</v>
      </c>
      <c r="G412" s="20"/>
      <c r="H412" s="18">
        <v>49.5</v>
      </c>
      <c r="I412" s="20"/>
      <c r="J412">
        <f t="shared" si="6"/>
        <v>49.5</v>
      </c>
    </row>
    <row r="413" spans="1:10" ht="30" x14ac:dyDescent="0.25">
      <c r="A413" s="18">
        <v>24437</v>
      </c>
      <c r="B413" s="19" t="s">
        <v>63</v>
      </c>
      <c r="C413" s="19" t="s">
        <v>735</v>
      </c>
      <c r="D413" s="19" t="s">
        <v>736</v>
      </c>
      <c r="E413" s="19" t="s">
        <v>66</v>
      </c>
      <c r="F413" s="19" t="s">
        <v>67</v>
      </c>
      <c r="G413" s="18">
        <v>16</v>
      </c>
      <c r="H413" s="20"/>
      <c r="I413" s="20"/>
      <c r="J413">
        <f t="shared" si="6"/>
        <v>16</v>
      </c>
    </row>
    <row r="414" spans="1:10" x14ac:dyDescent="0.25">
      <c r="A414" s="18">
        <v>16542</v>
      </c>
      <c r="B414" s="19" t="s">
        <v>332</v>
      </c>
      <c r="C414" s="19" t="s">
        <v>737</v>
      </c>
      <c r="D414" s="19" t="s">
        <v>738</v>
      </c>
      <c r="E414" s="19" t="s">
        <v>66</v>
      </c>
      <c r="F414" s="19" t="s">
        <v>67</v>
      </c>
      <c r="G414" s="18">
        <v>13</v>
      </c>
      <c r="H414" s="20"/>
      <c r="I414" s="20"/>
      <c r="J414">
        <f t="shared" si="6"/>
        <v>13</v>
      </c>
    </row>
    <row r="415" spans="1:10" x14ac:dyDescent="0.25">
      <c r="A415" s="18">
        <v>16542</v>
      </c>
      <c r="B415" s="19" t="s">
        <v>332</v>
      </c>
      <c r="C415" s="19" t="s">
        <v>737</v>
      </c>
      <c r="D415" s="19" t="s">
        <v>738</v>
      </c>
      <c r="E415" s="19" t="s">
        <v>66</v>
      </c>
      <c r="F415" s="19" t="s">
        <v>67</v>
      </c>
      <c r="G415" s="20"/>
      <c r="H415" s="20"/>
      <c r="I415" s="18">
        <v>51.1</v>
      </c>
      <c r="J415">
        <f t="shared" si="6"/>
        <v>51.1</v>
      </c>
    </row>
    <row r="416" spans="1:10" ht="30" x14ac:dyDescent="0.25">
      <c r="A416" s="18">
        <v>18726</v>
      </c>
      <c r="B416" s="19" t="s">
        <v>155</v>
      </c>
      <c r="C416" s="19" t="s">
        <v>739</v>
      </c>
      <c r="D416" s="19" t="s">
        <v>113</v>
      </c>
      <c r="E416" s="19" t="s">
        <v>66</v>
      </c>
      <c r="F416" s="19" t="s">
        <v>67</v>
      </c>
      <c r="G416" s="18">
        <v>76.67</v>
      </c>
      <c r="H416" s="20"/>
      <c r="I416" s="20"/>
      <c r="J416">
        <f t="shared" si="6"/>
        <v>76.67</v>
      </c>
    </row>
    <row r="417" spans="1:10" ht="30" x14ac:dyDescent="0.25">
      <c r="A417" s="18">
        <v>21726</v>
      </c>
      <c r="B417" s="19" t="s">
        <v>85</v>
      </c>
      <c r="C417" s="19" t="s">
        <v>740</v>
      </c>
      <c r="D417" s="19" t="s">
        <v>213</v>
      </c>
      <c r="E417" s="19" t="s">
        <v>66</v>
      </c>
      <c r="F417" s="19" t="s">
        <v>67</v>
      </c>
      <c r="G417" s="20"/>
      <c r="H417" s="20"/>
      <c r="I417" s="18">
        <v>2705.8</v>
      </c>
      <c r="J417">
        <f t="shared" si="6"/>
        <v>2705.8</v>
      </c>
    </row>
    <row r="418" spans="1:10" ht="30" x14ac:dyDescent="0.25">
      <c r="A418" s="18">
        <v>21727</v>
      </c>
      <c r="B418" s="19" t="s">
        <v>85</v>
      </c>
      <c r="C418" s="19" t="s">
        <v>740</v>
      </c>
      <c r="D418" s="19" t="s">
        <v>264</v>
      </c>
      <c r="E418" s="19" t="s">
        <v>66</v>
      </c>
      <c r="F418" s="19" t="s">
        <v>67</v>
      </c>
      <c r="G418" s="20"/>
      <c r="H418" s="20"/>
      <c r="I418" s="18">
        <v>3341.4</v>
      </c>
      <c r="J418">
        <f t="shared" si="6"/>
        <v>3341.4</v>
      </c>
    </row>
    <row r="419" spans="1:10" ht="30" x14ac:dyDescent="0.25">
      <c r="A419" s="18">
        <v>18908</v>
      </c>
      <c r="B419" s="19" t="s">
        <v>85</v>
      </c>
      <c r="C419" s="19" t="s">
        <v>740</v>
      </c>
      <c r="D419" s="19" t="s">
        <v>741</v>
      </c>
      <c r="E419" s="19" t="s">
        <v>66</v>
      </c>
      <c r="F419" s="19" t="s">
        <v>67</v>
      </c>
      <c r="G419" s="20"/>
      <c r="H419" s="20"/>
      <c r="I419" s="18">
        <v>780.8</v>
      </c>
      <c r="J419">
        <f t="shared" si="6"/>
        <v>780.8</v>
      </c>
    </row>
    <row r="420" spans="1:10" ht="30" x14ac:dyDescent="0.25">
      <c r="A420" s="18">
        <v>23600</v>
      </c>
      <c r="B420" s="19" t="s">
        <v>79</v>
      </c>
      <c r="C420" s="19" t="s">
        <v>740</v>
      </c>
      <c r="D420" s="19" t="s">
        <v>223</v>
      </c>
      <c r="E420" s="19" t="s">
        <v>66</v>
      </c>
      <c r="F420" s="19" t="s">
        <v>67</v>
      </c>
      <c r="G420" s="18">
        <v>8.1999999999999993</v>
      </c>
      <c r="H420" s="20"/>
      <c r="I420" s="20"/>
      <c r="J420">
        <f t="shared" si="6"/>
        <v>8.1999999999999993</v>
      </c>
    </row>
    <row r="421" spans="1:10" ht="30" x14ac:dyDescent="0.25">
      <c r="A421" s="18">
        <v>21864</v>
      </c>
      <c r="B421" s="19" t="s">
        <v>348</v>
      </c>
      <c r="C421" s="19" t="s">
        <v>742</v>
      </c>
      <c r="D421" s="19" t="s">
        <v>743</v>
      </c>
      <c r="E421" s="19" t="s">
        <v>66</v>
      </c>
      <c r="F421" s="19" t="s">
        <v>67</v>
      </c>
      <c r="G421" s="20"/>
      <c r="H421" s="18">
        <v>92.4</v>
      </c>
      <c r="I421" s="20"/>
      <c r="J421">
        <f t="shared" si="6"/>
        <v>92.4</v>
      </c>
    </row>
    <row r="422" spans="1:10" ht="45" x14ac:dyDescent="0.25">
      <c r="A422" s="18">
        <v>17182</v>
      </c>
      <c r="B422" s="19" t="s">
        <v>85</v>
      </c>
      <c r="C422" s="19" t="s">
        <v>744</v>
      </c>
      <c r="D422" s="19" t="s">
        <v>745</v>
      </c>
      <c r="E422" s="19" t="s">
        <v>66</v>
      </c>
      <c r="F422" s="19" t="s">
        <v>67</v>
      </c>
      <c r="G422" s="20"/>
      <c r="H422" s="20"/>
      <c r="I422" s="18">
        <v>69.900000000000006</v>
      </c>
      <c r="J422">
        <f t="shared" si="6"/>
        <v>69.900000000000006</v>
      </c>
    </row>
    <row r="423" spans="1:10" ht="30" x14ac:dyDescent="0.25">
      <c r="A423" s="18">
        <v>23844</v>
      </c>
      <c r="B423" s="19" t="s">
        <v>63</v>
      </c>
      <c r="C423" s="19" t="s">
        <v>746</v>
      </c>
      <c r="D423" s="19" t="s">
        <v>747</v>
      </c>
      <c r="E423" s="19" t="s">
        <v>66</v>
      </c>
      <c r="F423" s="19" t="s">
        <v>67</v>
      </c>
      <c r="G423" s="18">
        <v>6.6</v>
      </c>
      <c r="H423" s="20"/>
      <c r="I423" s="20"/>
      <c r="J423">
        <f t="shared" si="6"/>
        <v>6.6</v>
      </c>
    </row>
    <row r="424" spans="1:10" ht="30" x14ac:dyDescent="0.25">
      <c r="A424" s="18">
        <v>17680</v>
      </c>
      <c r="B424" s="19" t="s">
        <v>85</v>
      </c>
      <c r="C424" s="19" t="s">
        <v>748</v>
      </c>
      <c r="D424" s="19" t="s">
        <v>132</v>
      </c>
      <c r="E424" s="19" t="s">
        <v>66</v>
      </c>
      <c r="F424" s="19" t="s">
        <v>67</v>
      </c>
      <c r="G424" s="20"/>
      <c r="H424" s="20"/>
      <c r="I424" s="18">
        <v>741.5</v>
      </c>
      <c r="J424">
        <f t="shared" si="6"/>
        <v>741.5</v>
      </c>
    </row>
    <row r="425" spans="1:10" ht="30" x14ac:dyDescent="0.25">
      <c r="A425" s="18">
        <v>15615</v>
      </c>
      <c r="B425" s="19" t="s">
        <v>160</v>
      </c>
      <c r="C425" s="19" t="s">
        <v>749</v>
      </c>
      <c r="D425" s="19" t="s">
        <v>750</v>
      </c>
      <c r="E425" s="19" t="s">
        <v>66</v>
      </c>
      <c r="F425" s="19" t="s">
        <v>67</v>
      </c>
      <c r="G425" s="18">
        <v>39.090000000000003</v>
      </c>
      <c r="H425" s="20"/>
      <c r="I425" s="20"/>
      <c r="J425">
        <f t="shared" si="6"/>
        <v>39.090000000000003</v>
      </c>
    </row>
    <row r="426" spans="1:10" ht="30" x14ac:dyDescent="0.25">
      <c r="A426" s="18">
        <v>18482</v>
      </c>
      <c r="B426" s="19" t="s">
        <v>85</v>
      </c>
      <c r="C426" s="19" t="s">
        <v>751</v>
      </c>
      <c r="D426" s="19" t="s">
        <v>264</v>
      </c>
      <c r="E426" s="19" t="s">
        <v>66</v>
      </c>
      <c r="F426" s="19" t="s">
        <v>67</v>
      </c>
      <c r="G426" s="20"/>
      <c r="H426" s="20"/>
      <c r="I426" s="18">
        <v>27</v>
      </c>
      <c r="J426">
        <f t="shared" si="6"/>
        <v>27</v>
      </c>
    </row>
    <row r="427" spans="1:10" x14ac:dyDescent="0.25">
      <c r="A427" s="18">
        <v>23940</v>
      </c>
      <c r="B427" s="19" t="s">
        <v>63</v>
      </c>
      <c r="C427" s="19" t="s">
        <v>752</v>
      </c>
      <c r="D427" s="19" t="s">
        <v>753</v>
      </c>
      <c r="E427" s="19" t="s">
        <v>66</v>
      </c>
      <c r="F427" s="19" t="s">
        <v>67</v>
      </c>
      <c r="G427" s="18">
        <v>73.2</v>
      </c>
      <c r="H427" s="20"/>
      <c r="I427" s="20"/>
      <c r="J427">
        <f t="shared" si="6"/>
        <v>73.2</v>
      </c>
    </row>
    <row r="428" spans="1:10" ht="30" x14ac:dyDescent="0.25">
      <c r="A428" s="18">
        <v>23846</v>
      </c>
      <c r="B428" s="19" t="s">
        <v>63</v>
      </c>
      <c r="C428" s="19" t="s">
        <v>754</v>
      </c>
      <c r="D428" s="19" t="s">
        <v>755</v>
      </c>
      <c r="E428" s="19" t="s">
        <v>66</v>
      </c>
      <c r="F428" s="19" t="s">
        <v>67</v>
      </c>
      <c r="G428" s="18">
        <v>48</v>
      </c>
      <c r="H428" s="20"/>
      <c r="I428" s="20"/>
      <c r="J428">
        <f t="shared" si="6"/>
        <v>48</v>
      </c>
    </row>
    <row r="429" spans="1:10" ht="30" x14ac:dyDescent="0.25">
      <c r="A429" s="18">
        <v>18755</v>
      </c>
      <c r="B429" s="19" t="s">
        <v>157</v>
      </c>
      <c r="C429" s="19" t="s">
        <v>756</v>
      </c>
      <c r="D429" s="19" t="s">
        <v>316</v>
      </c>
      <c r="E429" s="19" t="s">
        <v>66</v>
      </c>
      <c r="F429" s="19" t="s">
        <v>67</v>
      </c>
      <c r="G429" s="20"/>
      <c r="H429" s="20"/>
      <c r="I429" s="18">
        <v>381.6</v>
      </c>
      <c r="J429">
        <f t="shared" si="6"/>
        <v>381.6</v>
      </c>
    </row>
    <row r="430" spans="1:10" ht="30" x14ac:dyDescent="0.25">
      <c r="A430" s="18">
        <v>18117</v>
      </c>
      <c r="B430" s="19" t="s">
        <v>188</v>
      </c>
      <c r="C430" s="19" t="s">
        <v>757</v>
      </c>
      <c r="D430" s="19" t="s">
        <v>88</v>
      </c>
      <c r="E430" s="19" t="s">
        <v>66</v>
      </c>
      <c r="F430" s="19" t="s">
        <v>67</v>
      </c>
      <c r="G430" s="18">
        <v>1658.65</v>
      </c>
      <c r="H430" s="20"/>
      <c r="I430" s="20"/>
      <c r="J430">
        <f t="shared" si="6"/>
        <v>1658.65</v>
      </c>
    </row>
    <row r="431" spans="1:10" ht="30" x14ac:dyDescent="0.25">
      <c r="A431" s="18">
        <v>17258</v>
      </c>
      <c r="B431" s="19" t="s">
        <v>85</v>
      </c>
      <c r="C431" s="19" t="s">
        <v>758</v>
      </c>
      <c r="D431" s="19" t="s">
        <v>88</v>
      </c>
      <c r="E431" s="19" t="s">
        <v>66</v>
      </c>
      <c r="F431" s="19" t="s">
        <v>67</v>
      </c>
      <c r="G431" s="20"/>
      <c r="H431" s="20"/>
      <c r="I431" s="18">
        <v>277</v>
      </c>
      <c r="J431">
        <f t="shared" si="6"/>
        <v>277</v>
      </c>
    </row>
    <row r="432" spans="1:10" ht="30" x14ac:dyDescent="0.25">
      <c r="A432" s="18">
        <v>22018</v>
      </c>
      <c r="B432" s="19" t="s">
        <v>63</v>
      </c>
      <c r="C432" s="19" t="s">
        <v>759</v>
      </c>
      <c r="D432" s="19" t="s">
        <v>760</v>
      </c>
      <c r="E432" s="19" t="s">
        <v>66</v>
      </c>
      <c r="F432" s="19" t="s">
        <v>67</v>
      </c>
      <c r="G432" s="18">
        <v>24.4</v>
      </c>
      <c r="H432" s="20"/>
      <c r="I432" s="20"/>
      <c r="J432">
        <f t="shared" si="6"/>
        <v>24.4</v>
      </c>
    </row>
    <row r="433" spans="1:10" ht="30" x14ac:dyDescent="0.25">
      <c r="A433" s="18">
        <v>22576</v>
      </c>
      <c r="B433" s="19" t="s">
        <v>761</v>
      </c>
      <c r="C433" s="19" t="s">
        <v>762</v>
      </c>
      <c r="D433" s="19" t="s">
        <v>149</v>
      </c>
      <c r="E433" s="19" t="s">
        <v>66</v>
      </c>
      <c r="F433" s="19" t="s">
        <v>67</v>
      </c>
      <c r="G433" s="20"/>
      <c r="H433" s="18">
        <v>864.2</v>
      </c>
      <c r="I433" s="20"/>
      <c r="J433">
        <f t="shared" si="6"/>
        <v>864.2</v>
      </c>
    </row>
    <row r="434" spans="1:10" ht="30" x14ac:dyDescent="0.25">
      <c r="A434" s="18">
        <v>22577</v>
      </c>
      <c r="B434" s="19" t="s">
        <v>761</v>
      </c>
      <c r="C434" s="19" t="s">
        <v>763</v>
      </c>
      <c r="D434" s="19" t="s">
        <v>132</v>
      </c>
      <c r="E434" s="19" t="s">
        <v>66</v>
      </c>
      <c r="F434" s="19" t="s">
        <v>67</v>
      </c>
      <c r="G434" s="20"/>
      <c r="H434" s="18">
        <v>426.88</v>
      </c>
      <c r="I434" s="20"/>
      <c r="J434">
        <f t="shared" si="6"/>
        <v>426.88</v>
      </c>
    </row>
    <row r="435" spans="1:10" ht="30" x14ac:dyDescent="0.25">
      <c r="A435" s="18">
        <v>18118</v>
      </c>
      <c r="B435" s="19" t="s">
        <v>85</v>
      </c>
      <c r="C435" s="19" t="s">
        <v>764</v>
      </c>
      <c r="D435" s="19" t="s">
        <v>765</v>
      </c>
      <c r="E435" s="19" t="s">
        <v>66</v>
      </c>
      <c r="F435" s="19" t="s">
        <v>67</v>
      </c>
      <c r="G435" s="20"/>
      <c r="H435" s="20"/>
      <c r="I435" s="18">
        <v>444.7</v>
      </c>
      <c r="J435">
        <f t="shared" si="6"/>
        <v>444.7</v>
      </c>
    </row>
    <row r="436" spans="1:10" ht="30" x14ac:dyDescent="0.25">
      <c r="A436" s="18">
        <v>13688</v>
      </c>
      <c r="B436" s="19" t="s">
        <v>85</v>
      </c>
      <c r="C436" s="19" t="s">
        <v>766</v>
      </c>
      <c r="D436" s="19" t="s">
        <v>113</v>
      </c>
      <c r="E436" s="19" t="s">
        <v>66</v>
      </c>
      <c r="F436" s="19" t="s">
        <v>67</v>
      </c>
      <c r="G436" s="18">
        <v>210</v>
      </c>
      <c r="H436" s="20"/>
      <c r="I436" s="20"/>
      <c r="J436">
        <f t="shared" si="6"/>
        <v>210</v>
      </c>
    </row>
    <row r="437" spans="1:10" ht="30" x14ac:dyDescent="0.25">
      <c r="A437" s="18">
        <v>13688</v>
      </c>
      <c r="B437" s="19" t="s">
        <v>85</v>
      </c>
      <c r="C437" s="19" t="s">
        <v>766</v>
      </c>
      <c r="D437" s="19" t="s">
        <v>113</v>
      </c>
      <c r="E437" s="19" t="s">
        <v>66</v>
      </c>
      <c r="F437" s="19" t="s">
        <v>67</v>
      </c>
      <c r="G437" s="20"/>
      <c r="H437" s="20"/>
      <c r="I437" s="18">
        <v>154</v>
      </c>
      <c r="J437">
        <f t="shared" si="6"/>
        <v>154</v>
      </c>
    </row>
    <row r="438" spans="1:10" ht="30" x14ac:dyDescent="0.25">
      <c r="A438" s="18">
        <v>20241</v>
      </c>
      <c r="B438" s="19" t="s">
        <v>429</v>
      </c>
      <c r="C438" s="19" t="s">
        <v>767</v>
      </c>
      <c r="D438" s="19" t="s">
        <v>364</v>
      </c>
      <c r="E438" s="19" t="s">
        <v>66</v>
      </c>
      <c r="F438" s="19" t="s">
        <v>67</v>
      </c>
      <c r="G438" s="18">
        <v>73.2</v>
      </c>
      <c r="H438" s="20"/>
      <c r="I438" s="20"/>
      <c r="J438">
        <f t="shared" si="6"/>
        <v>73.2</v>
      </c>
    </row>
    <row r="439" spans="1:10" x14ac:dyDescent="0.25">
      <c r="A439" s="18">
        <v>23440</v>
      </c>
      <c r="B439" s="19" t="s">
        <v>179</v>
      </c>
      <c r="C439" s="19" t="s">
        <v>768</v>
      </c>
      <c r="D439" s="19" t="s">
        <v>20</v>
      </c>
      <c r="E439" s="19" t="s">
        <v>66</v>
      </c>
      <c r="F439" s="19" t="s">
        <v>67</v>
      </c>
      <c r="G439" s="20"/>
      <c r="H439" s="20"/>
      <c r="I439" s="18">
        <v>44.56</v>
      </c>
      <c r="J439">
        <f t="shared" si="6"/>
        <v>44.56</v>
      </c>
    </row>
    <row r="440" spans="1:10" ht="30" x14ac:dyDescent="0.25">
      <c r="A440" s="18">
        <v>18483</v>
      </c>
      <c r="B440" s="19" t="s">
        <v>85</v>
      </c>
      <c r="C440" s="19" t="s">
        <v>769</v>
      </c>
      <c r="D440" s="19" t="s">
        <v>770</v>
      </c>
      <c r="E440" s="19" t="s">
        <v>66</v>
      </c>
      <c r="F440" s="19" t="s">
        <v>67</v>
      </c>
      <c r="G440" s="20"/>
      <c r="H440" s="20"/>
      <c r="I440" s="18">
        <v>96.5</v>
      </c>
      <c r="J440">
        <f t="shared" si="6"/>
        <v>96.5</v>
      </c>
    </row>
    <row r="441" spans="1:10" x14ac:dyDescent="0.25">
      <c r="A441" s="18">
        <v>21818</v>
      </c>
      <c r="B441" s="19" t="s">
        <v>771</v>
      </c>
      <c r="C441" s="19" t="s">
        <v>772</v>
      </c>
      <c r="D441" s="19" t="s">
        <v>285</v>
      </c>
      <c r="E441" s="19" t="s">
        <v>105</v>
      </c>
      <c r="F441" s="19" t="s">
        <v>67</v>
      </c>
      <c r="G441" s="18">
        <v>122</v>
      </c>
      <c r="H441" s="20"/>
      <c r="I441" s="20"/>
      <c r="J441">
        <f t="shared" si="6"/>
        <v>122</v>
      </c>
    </row>
    <row r="442" spans="1:10" x14ac:dyDescent="0.25">
      <c r="A442" s="18">
        <v>21818</v>
      </c>
      <c r="B442" s="19" t="s">
        <v>771</v>
      </c>
      <c r="C442" s="19" t="s">
        <v>772</v>
      </c>
      <c r="D442" s="19" t="s">
        <v>285</v>
      </c>
      <c r="E442" s="19" t="s">
        <v>105</v>
      </c>
      <c r="F442" s="19" t="s">
        <v>67</v>
      </c>
      <c r="G442" s="20"/>
      <c r="H442" s="18">
        <v>512</v>
      </c>
      <c r="I442" s="20"/>
      <c r="J442">
        <f t="shared" si="6"/>
        <v>512</v>
      </c>
    </row>
    <row r="443" spans="1:10" ht="30" x14ac:dyDescent="0.25">
      <c r="A443" s="18">
        <v>23634</v>
      </c>
      <c r="B443" s="19" t="s">
        <v>79</v>
      </c>
      <c r="C443" s="19" t="s">
        <v>773</v>
      </c>
      <c r="D443" s="19" t="s">
        <v>774</v>
      </c>
      <c r="E443" s="19" t="s">
        <v>66</v>
      </c>
      <c r="F443" s="19" t="s">
        <v>67</v>
      </c>
      <c r="G443" s="18">
        <v>24.4</v>
      </c>
      <c r="H443" s="20"/>
      <c r="I443" s="20"/>
      <c r="J443">
        <f t="shared" si="6"/>
        <v>24.4</v>
      </c>
    </row>
    <row r="444" spans="1:10" x14ac:dyDescent="0.25">
      <c r="A444" s="18">
        <v>18274</v>
      </c>
      <c r="B444" s="19" t="s">
        <v>85</v>
      </c>
      <c r="C444" s="19" t="s">
        <v>775</v>
      </c>
      <c r="D444" s="19" t="s">
        <v>175</v>
      </c>
      <c r="E444" s="19" t="s">
        <v>66</v>
      </c>
      <c r="F444" s="19" t="s">
        <v>67</v>
      </c>
      <c r="G444" s="20"/>
      <c r="H444" s="20"/>
      <c r="I444" s="18">
        <v>1774.5</v>
      </c>
      <c r="J444">
        <f t="shared" si="6"/>
        <v>1774.5</v>
      </c>
    </row>
    <row r="445" spans="1:10" x14ac:dyDescent="0.25">
      <c r="A445" s="18">
        <v>15797</v>
      </c>
      <c r="B445" s="19" t="s">
        <v>99</v>
      </c>
      <c r="C445" s="19" t="s">
        <v>776</v>
      </c>
      <c r="D445" s="19" t="s">
        <v>506</v>
      </c>
      <c r="E445" s="19" t="s">
        <v>66</v>
      </c>
      <c r="F445" s="19" t="s">
        <v>67</v>
      </c>
      <c r="G445" s="20"/>
      <c r="H445" s="18">
        <v>165.1</v>
      </c>
      <c r="I445" s="20"/>
      <c r="J445">
        <f t="shared" si="6"/>
        <v>165.1</v>
      </c>
    </row>
    <row r="446" spans="1:10" ht="30" x14ac:dyDescent="0.25">
      <c r="A446" s="18">
        <v>21016</v>
      </c>
      <c r="B446" s="19" t="s">
        <v>106</v>
      </c>
      <c r="C446" s="19" t="s">
        <v>777</v>
      </c>
      <c r="D446" s="19" t="s">
        <v>778</v>
      </c>
      <c r="E446" s="19" t="s">
        <v>66</v>
      </c>
      <c r="F446" s="19" t="s">
        <v>67</v>
      </c>
      <c r="G446" s="20"/>
      <c r="H446" s="18">
        <v>11</v>
      </c>
      <c r="I446" s="20"/>
      <c r="J446">
        <f t="shared" si="6"/>
        <v>11</v>
      </c>
    </row>
    <row r="447" spans="1:10" ht="30" x14ac:dyDescent="0.25">
      <c r="A447" s="18">
        <v>23373</v>
      </c>
      <c r="B447" s="19" t="s">
        <v>491</v>
      </c>
      <c r="C447" s="19" t="s">
        <v>779</v>
      </c>
      <c r="D447" s="19" t="s">
        <v>113</v>
      </c>
      <c r="E447" s="19" t="s">
        <v>66</v>
      </c>
      <c r="F447" s="19" t="s">
        <v>67</v>
      </c>
      <c r="G447" s="20"/>
      <c r="H447" s="18">
        <v>83.52</v>
      </c>
      <c r="I447" s="20"/>
      <c r="J447">
        <f t="shared" si="6"/>
        <v>83.52</v>
      </c>
    </row>
    <row r="448" spans="1:10" ht="30" x14ac:dyDescent="0.25">
      <c r="A448" s="18">
        <v>18275</v>
      </c>
      <c r="B448" s="19" t="s">
        <v>85</v>
      </c>
      <c r="C448" s="19" t="s">
        <v>780</v>
      </c>
      <c r="D448" s="19" t="s">
        <v>28</v>
      </c>
      <c r="E448" s="19" t="s">
        <v>66</v>
      </c>
      <c r="F448" s="19" t="s">
        <v>67</v>
      </c>
      <c r="G448" s="20"/>
      <c r="H448" s="20"/>
      <c r="I448" s="18">
        <v>782.5</v>
      </c>
      <c r="J448">
        <f t="shared" si="6"/>
        <v>782.5</v>
      </c>
    </row>
    <row r="449" spans="1:10" ht="30" x14ac:dyDescent="0.25">
      <c r="A449" s="18">
        <v>22052</v>
      </c>
      <c r="B449" s="19" t="s">
        <v>63</v>
      </c>
      <c r="C449" s="19" t="s">
        <v>781</v>
      </c>
      <c r="D449" s="19" t="s">
        <v>508</v>
      </c>
      <c r="E449" s="19" t="s">
        <v>66</v>
      </c>
      <c r="F449" s="19" t="s">
        <v>67</v>
      </c>
      <c r="G449" s="18">
        <v>8</v>
      </c>
      <c r="H449" s="20"/>
      <c r="I449" s="20"/>
      <c r="J449">
        <f t="shared" si="6"/>
        <v>8</v>
      </c>
    </row>
    <row r="450" spans="1:10" ht="30" x14ac:dyDescent="0.25">
      <c r="A450" s="18">
        <v>23611</v>
      </c>
      <c r="B450" s="19" t="s">
        <v>63</v>
      </c>
      <c r="C450" s="19" t="s">
        <v>782</v>
      </c>
      <c r="D450" s="19" t="s">
        <v>598</v>
      </c>
      <c r="E450" s="19" t="s">
        <v>66</v>
      </c>
      <c r="F450" s="19" t="s">
        <v>67</v>
      </c>
      <c r="G450" s="18">
        <v>85.4</v>
      </c>
      <c r="H450" s="20"/>
      <c r="I450" s="20"/>
      <c r="J450">
        <f t="shared" ref="J450:J469" si="7">SUM(G450:I450)</f>
        <v>85.4</v>
      </c>
    </row>
    <row r="451" spans="1:10" x14ac:dyDescent="0.25">
      <c r="A451" s="18">
        <v>18652</v>
      </c>
      <c r="B451" s="19" t="s">
        <v>303</v>
      </c>
      <c r="C451" s="19" t="s">
        <v>783</v>
      </c>
      <c r="D451" s="19" t="s">
        <v>41</v>
      </c>
      <c r="E451" s="19" t="s">
        <v>66</v>
      </c>
      <c r="F451" s="19" t="s">
        <v>67</v>
      </c>
      <c r="G451" s="20"/>
      <c r="H451" s="18">
        <v>514.79999999999995</v>
      </c>
      <c r="I451" s="20"/>
      <c r="J451">
        <f t="shared" si="7"/>
        <v>514.79999999999995</v>
      </c>
    </row>
    <row r="452" spans="1:10" ht="30" x14ac:dyDescent="0.25">
      <c r="A452" s="18">
        <v>22552</v>
      </c>
      <c r="B452" s="19" t="s">
        <v>93</v>
      </c>
      <c r="C452" s="19" t="s">
        <v>784</v>
      </c>
      <c r="D452" s="19" t="s">
        <v>84</v>
      </c>
      <c r="E452" s="19" t="s">
        <v>66</v>
      </c>
      <c r="F452" s="19" t="s">
        <v>67</v>
      </c>
      <c r="G452" s="20"/>
      <c r="H452" s="20"/>
      <c r="I452" s="18">
        <v>178</v>
      </c>
      <c r="J452">
        <f t="shared" si="7"/>
        <v>178</v>
      </c>
    </row>
    <row r="453" spans="1:10" ht="30" x14ac:dyDescent="0.25">
      <c r="A453" s="18">
        <v>23854</v>
      </c>
      <c r="B453" s="19" t="s">
        <v>63</v>
      </c>
      <c r="C453" s="19" t="s">
        <v>785</v>
      </c>
      <c r="D453" s="19" t="s">
        <v>312</v>
      </c>
      <c r="E453" s="19" t="s">
        <v>66</v>
      </c>
      <c r="F453" s="19" t="s">
        <v>67</v>
      </c>
      <c r="G453" s="18">
        <v>134.19999999999999</v>
      </c>
      <c r="H453" s="20"/>
      <c r="I453" s="20"/>
      <c r="J453">
        <f t="shared" si="7"/>
        <v>134.19999999999999</v>
      </c>
    </row>
    <row r="454" spans="1:10" x14ac:dyDescent="0.25">
      <c r="A454" s="18">
        <v>18486</v>
      </c>
      <c r="B454" s="19" t="s">
        <v>786</v>
      </c>
      <c r="C454" s="19" t="s">
        <v>787</v>
      </c>
      <c r="D454" s="19" t="s">
        <v>788</v>
      </c>
      <c r="E454" s="19" t="s">
        <v>66</v>
      </c>
      <c r="F454" s="19" t="s">
        <v>67</v>
      </c>
      <c r="G454" s="18">
        <v>137.44999999999999</v>
      </c>
      <c r="H454" s="20"/>
      <c r="I454" s="20"/>
      <c r="J454">
        <f t="shared" si="7"/>
        <v>137.44999999999999</v>
      </c>
    </row>
    <row r="455" spans="1:10" ht="30" x14ac:dyDescent="0.25">
      <c r="A455" s="18">
        <v>17446</v>
      </c>
      <c r="B455" s="19" t="s">
        <v>82</v>
      </c>
      <c r="C455" s="19" t="s">
        <v>789</v>
      </c>
      <c r="D455" s="19" t="s">
        <v>101</v>
      </c>
      <c r="E455" s="19" t="s">
        <v>66</v>
      </c>
      <c r="F455" s="19" t="s">
        <v>67</v>
      </c>
      <c r="G455" s="20"/>
      <c r="H455" s="18">
        <v>3136.9</v>
      </c>
      <c r="I455" s="20"/>
      <c r="J455">
        <f t="shared" si="7"/>
        <v>3136.9</v>
      </c>
    </row>
    <row r="456" spans="1:10" ht="30" x14ac:dyDescent="0.25">
      <c r="A456" s="18">
        <v>22060</v>
      </c>
      <c r="B456" s="19" t="s">
        <v>63</v>
      </c>
      <c r="C456" s="19" t="s">
        <v>790</v>
      </c>
      <c r="D456" s="19" t="s">
        <v>791</v>
      </c>
      <c r="E456" s="19" t="s">
        <v>66</v>
      </c>
      <c r="F456" s="19" t="s">
        <v>67</v>
      </c>
      <c r="G456" s="18">
        <v>40</v>
      </c>
      <c r="H456" s="20"/>
      <c r="I456" s="20"/>
      <c r="J456">
        <f t="shared" si="7"/>
        <v>40</v>
      </c>
    </row>
    <row r="457" spans="1:10" ht="30" x14ac:dyDescent="0.25">
      <c r="A457" s="18">
        <v>24148</v>
      </c>
      <c r="B457" s="19" t="s">
        <v>179</v>
      </c>
      <c r="C457" s="19" t="s">
        <v>792</v>
      </c>
      <c r="D457" s="19" t="s">
        <v>338</v>
      </c>
      <c r="E457" s="19" t="s">
        <v>66</v>
      </c>
      <c r="F457" s="19" t="s">
        <v>67</v>
      </c>
      <c r="G457" s="20"/>
      <c r="H457" s="20"/>
      <c r="I457" s="18">
        <v>11.72</v>
      </c>
      <c r="J457">
        <f t="shared" si="7"/>
        <v>11.72</v>
      </c>
    </row>
    <row r="458" spans="1:10" ht="30" x14ac:dyDescent="0.25">
      <c r="A458" s="18">
        <v>23247</v>
      </c>
      <c r="B458" s="19" t="s">
        <v>91</v>
      </c>
      <c r="C458" s="19" t="s">
        <v>793</v>
      </c>
      <c r="D458" s="19" t="s">
        <v>84</v>
      </c>
      <c r="E458" s="19" t="s">
        <v>66</v>
      </c>
      <c r="F458" s="19" t="s">
        <v>67</v>
      </c>
      <c r="G458" s="18">
        <v>128.41999999999999</v>
      </c>
      <c r="H458" s="20"/>
      <c r="I458" s="20"/>
      <c r="J458">
        <f t="shared" si="7"/>
        <v>128.41999999999999</v>
      </c>
    </row>
    <row r="459" spans="1:10" ht="30" x14ac:dyDescent="0.25">
      <c r="A459" s="18">
        <v>22706</v>
      </c>
      <c r="B459" s="19" t="s">
        <v>683</v>
      </c>
      <c r="C459" s="19" t="s">
        <v>794</v>
      </c>
      <c r="D459" s="19" t="s">
        <v>28</v>
      </c>
      <c r="E459" s="19" t="s">
        <v>66</v>
      </c>
      <c r="F459" s="19" t="s">
        <v>67</v>
      </c>
      <c r="G459" s="20"/>
      <c r="H459" s="18">
        <v>2856.6</v>
      </c>
      <c r="I459" s="20"/>
      <c r="J459">
        <f t="shared" si="7"/>
        <v>2856.6</v>
      </c>
    </row>
    <row r="460" spans="1:10" ht="30" x14ac:dyDescent="0.25">
      <c r="A460" s="18">
        <v>23348</v>
      </c>
      <c r="B460" s="19" t="s">
        <v>297</v>
      </c>
      <c r="C460" s="19" t="s">
        <v>795</v>
      </c>
      <c r="D460" s="19" t="s">
        <v>45</v>
      </c>
      <c r="E460" s="19" t="s">
        <v>66</v>
      </c>
      <c r="F460" s="19" t="s">
        <v>67</v>
      </c>
      <c r="G460" s="20"/>
      <c r="H460" s="18">
        <v>7.3</v>
      </c>
      <c r="I460" s="20"/>
      <c r="J460">
        <f t="shared" si="7"/>
        <v>7.3</v>
      </c>
    </row>
    <row r="461" spans="1:10" ht="30" x14ac:dyDescent="0.25">
      <c r="A461" s="18">
        <v>17791</v>
      </c>
      <c r="B461" s="19" t="s">
        <v>68</v>
      </c>
      <c r="C461" s="19" t="s">
        <v>796</v>
      </c>
      <c r="D461" s="19" t="s">
        <v>113</v>
      </c>
      <c r="E461" s="19" t="s">
        <v>66</v>
      </c>
      <c r="F461" s="19" t="s">
        <v>67</v>
      </c>
      <c r="G461" s="20"/>
      <c r="H461" s="18">
        <v>67.02</v>
      </c>
      <c r="I461" s="20"/>
      <c r="J461">
        <f t="shared" si="7"/>
        <v>67.02</v>
      </c>
    </row>
    <row r="462" spans="1:10" ht="30" x14ac:dyDescent="0.25">
      <c r="A462" s="18">
        <v>23613</v>
      </c>
      <c r="B462" s="19" t="s">
        <v>179</v>
      </c>
      <c r="C462" s="19" t="s">
        <v>797</v>
      </c>
      <c r="D462" s="19" t="s">
        <v>20</v>
      </c>
      <c r="E462" s="19" t="s">
        <v>66</v>
      </c>
      <c r="F462" s="19" t="s">
        <v>67</v>
      </c>
      <c r="G462" s="20"/>
      <c r="H462" s="20"/>
      <c r="I462" s="18">
        <v>6.2</v>
      </c>
      <c r="J462">
        <f t="shared" si="7"/>
        <v>6.2</v>
      </c>
    </row>
    <row r="463" spans="1:10" ht="30" x14ac:dyDescent="0.25">
      <c r="A463" s="18">
        <v>18276</v>
      </c>
      <c r="B463" s="19" t="s">
        <v>85</v>
      </c>
      <c r="C463" s="19" t="s">
        <v>798</v>
      </c>
      <c r="D463" s="19" t="s">
        <v>113</v>
      </c>
      <c r="E463" s="19" t="s">
        <v>66</v>
      </c>
      <c r="F463" s="19" t="s">
        <v>67</v>
      </c>
      <c r="G463" s="20"/>
      <c r="H463" s="20"/>
      <c r="I463" s="18">
        <v>66.400000000000006</v>
      </c>
      <c r="J463">
        <f t="shared" si="7"/>
        <v>66.400000000000006</v>
      </c>
    </row>
    <row r="464" spans="1:10" x14ac:dyDescent="0.25">
      <c r="A464" s="18">
        <v>22089</v>
      </c>
      <c r="B464" s="19" t="s">
        <v>63</v>
      </c>
      <c r="C464" s="19" t="s">
        <v>799</v>
      </c>
      <c r="D464" s="19" t="s">
        <v>369</v>
      </c>
      <c r="E464" s="19" t="s">
        <v>66</v>
      </c>
      <c r="F464" s="19" t="s">
        <v>67</v>
      </c>
      <c r="G464" s="18">
        <v>10</v>
      </c>
      <c r="H464" s="20"/>
      <c r="I464" s="20"/>
      <c r="J464">
        <f t="shared" si="7"/>
        <v>10</v>
      </c>
    </row>
    <row r="465" spans="1:10" ht="30" x14ac:dyDescent="0.25">
      <c r="A465" s="18">
        <v>18119</v>
      </c>
      <c r="B465" s="19" t="s">
        <v>85</v>
      </c>
      <c r="C465" s="19" t="s">
        <v>800</v>
      </c>
      <c r="D465" s="19" t="s">
        <v>88</v>
      </c>
      <c r="E465" s="19" t="s">
        <v>66</v>
      </c>
      <c r="F465" s="19" t="s">
        <v>67</v>
      </c>
      <c r="G465" s="20"/>
      <c r="H465" s="20"/>
      <c r="I465" s="18">
        <v>968.2</v>
      </c>
      <c r="J465">
        <f t="shared" si="7"/>
        <v>968.2</v>
      </c>
    </row>
    <row r="466" spans="1:10" ht="60" x14ac:dyDescent="0.25">
      <c r="A466" s="18">
        <v>23416</v>
      </c>
      <c r="B466" s="19" t="s">
        <v>422</v>
      </c>
      <c r="C466" s="19" t="s">
        <v>800</v>
      </c>
      <c r="D466" s="19" t="s">
        <v>801</v>
      </c>
      <c r="E466" s="19" t="s">
        <v>66</v>
      </c>
      <c r="F466" s="19" t="s">
        <v>67</v>
      </c>
      <c r="G466" s="20"/>
      <c r="H466" s="18">
        <v>576.44000000000005</v>
      </c>
      <c r="I466" s="20"/>
      <c r="J466">
        <f t="shared" si="7"/>
        <v>576.44000000000005</v>
      </c>
    </row>
    <row r="467" spans="1:10" ht="30" x14ac:dyDescent="0.25">
      <c r="A467" s="18">
        <v>21729</v>
      </c>
      <c r="B467" s="19" t="s">
        <v>79</v>
      </c>
      <c r="C467" s="19" t="s">
        <v>802</v>
      </c>
      <c r="D467" s="19" t="s">
        <v>803</v>
      </c>
      <c r="E467" s="19" t="s">
        <v>66</v>
      </c>
      <c r="F467" s="19" t="s">
        <v>67</v>
      </c>
      <c r="G467" s="18">
        <v>65</v>
      </c>
      <c r="H467" s="20"/>
      <c r="I467" s="20"/>
      <c r="J467">
        <f t="shared" si="7"/>
        <v>65</v>
      </c>
    </row>
    <row r="468" spans="1:10" x14ac:dyDescent="0.25">
      <c r="A468" s="18">
        <v>17119</v>
      </c>
      <c r="B468" s="19" t="s">
        <v>85</v>
      </c>
      <c r="C468" s="19" t="s">
        <v>804</v>
      </c>
      <c r="D468" s="19" t="s">
        <v>20</v>
      </c>
      <c r="E468" s="19" t="s">
        <v>66</v>
      </c>
      <c r="F468" s="19" t="s">
        <v>67</v>
      </c>
      <c r="G468" s="20"/>
      <c r="H468" s="20"/>
      <c r="I468" s="18">
        <v>712</v>
      </c>
      <c r="J468">
        <f t="shared" si="7"/>
        <v>712</v>
      </c>
    </row>
    <row r="469" spans="1:10" ht="30" x14ac:dyDescent="0.25">
      <c r="A469" s="18">
        <v>23231</v>
      </c>
      <c r="B469" s="19" t="s">
        <v>63</v>
      </c>
      <c r="C469" s="19" t="s">
        <v>805</v>
      </c>
      <c r="D469" s="19" t="s">
        <v>806</v>
      </c>
      <c r="E469" s="19" t="s">
        <v>66</v>
      </c>
      <c r="F469" s="19" t="s">
        <v>67</v>
      </c>
      <c r="G469" s="18">
        <v>16</v>
      </c>
      <c r="H469" s="20"/>
      <c r="I469" s="20"/>
      <c r="J469">
        <f t="shared" si="7"/>
        <v>16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Retribuzione_Responsabili_UDCP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LIVIA TORRE</cp:lastModifiedBy>
  <cp:lastPrinted>2025-02-04T13:02:41Z</cp:lastPrinted>
  <dcterms:created xsi:type="dcterms:W3CDTF">2020-11-30T14:55:37Z</dcterms:created>
  <dcterms:modified xsi:type="dcterms:W3CDTF">2025-02-04T14:27:54Z</dcterms:modified>
</cp:coreProperties>
</file>