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angela_calabrese_regione_campania_it/Documents/Desktop/nuovo cms/"/>
    </mc:Choice>
  </mc:AlternateContent>
  <xr:revisionPtr revIDLastSave="2" documentId="13_ncr:1_{1CF008A0-5512-498B-A8C9-42B76113DE2B}" xr6:coauthVersionLast="47" xr6:coauthVersionMax="47" xr10:uidLastSave="{97259AE3-BA22-49BF-8A61-E9AAD5C8FFEA}"/>
  <bookViews>
    <workbookView minimized="1" xWindow="4155" yWindow="4155" windowWidth="21600" windowHeight="11385" activeTab="5" xr2:uid="{60BEDF77-518F-4060-B912-177E7FBBDE7A}"/>
  </bookViews>
  <sheets>
    <sheet name="A" sheetId="1" r:id="rId1"/>
    <sheet name="B" sheetId="2" r:id="rId2"/>
    <sheet name="C" sheetId="3" r:id="rId3"/>
    <sheet name="D" sheetId="4" r:id="rId4"/>
    <sheet name="Dirigenti" sheetId="6" r:id="rId5"/>
    <sheet name="Foglio5" sheetId="5" r:id="rId6"/>
  </sheets>
  <definedNames>
    <definedName name="_xlnm._FilterDatabase" localSheetId="0" hidden="1">A!$A$1:$I$1949</definedName>
    <definedName name="_xlnm._FilterDatabase" localSheetId="3" hidden="1">D!$A$1:$P$1883</definedName>
    <definedName name="_xlnm.Print_Area" localSheetId="5">Foglio5!$A$1:$C$7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F174" i="6"/>
  <c r="D174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2" i="6"/>
  <c r="F1883" i="4"/>
  <c r="E174" i="6" l="1"/>
  <c r="A174" i="6"/>
  <c r="F3" i="6"/>
  <c r="G3" i="6" s="1"/>
  <c r="F4" i="6"/>
  <c r="G4" i="6" s="1"/>
  <c r="F5" i="6"/>
  <c r="G5" i="6" s="1"/>
  <c r="F6" i="6"/>
  <c r="G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36" i="6"/>
  <c r="G36" i="6" s="1"/>
  <c r="F37" i="6"/>
  <c r="G37" i="6" s="1"/>
  <c r="F38" i="6"/>
  <c r="G38" i="6" s="1"/>
  <c r="F39" i="6"/>
  <c r="G39" i="6" s="1"/>
  <c r="F40" i="6"/>
  <c r="G40" i="6" s="1"/>
  <c r="F41" i="6"/>
  <c r="G41" i="6" s="1"/>
  <c r="F42" i="6"/>
  <c r="G42" i="6" s="1"/>
  <c r="F43" i="6"/>
  <c r="G43" i="6" s="1"/>
  <c r="F44" i="6"/>
  <c r="G44" i="6" s="1"/>
  <c r="F45" i="6"/>
  <c r="G45" i="6" s="1"/>
  <c r="F46" i="6"/>
  <c r="G46" i="6" s="1"/>
  <c r="F47" i="6"/>
  <c r="G47" i="6" s="1"/>
  <c r="F48" i="6"/>
  <c r="G48" i="6" s="1"/>
  <c r="F49" i="6"/>
  <c r="G49" i="6" s="1"/>
  <c r="F50" i="6"/>
  <c r="G50" i="6" s="1"/>
  <c r="F51" i="6"/>
  <c r="G51" i="6" s="1"/>
  <c r="F52" i="6"/>
  <c r="G52" i="6" s="1"/>
  <c r="F53" i="6"/>
  <c r="G53" i="6" s="1"/>
  <c r="F54" i="6"/>
  <c r="G54" i="6" s="1"/>
  <c r="F55" i="6"/>
  <c r="G55" i="6" s="1"/>
  <c r="F56" i="6"/>
  <c r="G56" i="6" s="1"/>
  <c r="F57" i="6"/>
  <c r="G57" i="6" s="1"/>
  <c r="F58" i="6"/>
  <c r="G58" i="6" s="1"/>
  <c r="F59" i="6"/>
  <c r="G59" i="6" s="1"/>
  <c r="F60" i="6"/>
  <c r="G60" i="6" s="1"/>
  <c r="F61" i="6"/>
  <c r="G61" i="6" s="1"/>
  <c r="F62" i="6"/>
  <c r="G62" i="6" s="1"/>
  <c r="F63" i="6"/>
  <c r="G63" i="6" s="1"/>
  <c r="F64" i="6"/>
  <c r="G64" i="6" s="1"/>
  <c r="F65" i="6"/>
  <c r="G65" i="6" s="1"/>
  <c r="F66" i="6"/>
  <c r="G66" i="6" s="1"/>
  <c r="F67" i="6"/>
  <c r="G67" i="6" s="1"/>
  <c r="F68" i="6"/>
  <c r="G68" i="6" s="1"/>
  <c r="F69" i="6"/>
  <c r="G69" i="6" s="1"/>
  <c r="F70" i="6"/>
  <c r="G70" i="6" s="1"/>
  <c r="F71" i="6"/>
  <c r="G71" i="6" s="1"/>
  <c r="F72" i="6"/>
  <c r="G72" i="6" s="1"/>
  <c r="F73" i="6"/>
  <c r="G73" i="6" s="1"/>
  <c r="F74" i="6"/>
  <c r="G74" i="6" s="1"/>
  <c r="F75" i="6"/>
  <c r="G75" i="6" s="1"/>
  <c r="F76" i="6"/>
  <c r="G76" i="6" s="1"/>
  <c r="F77" i="6"/>
  <c r="G77" i="6" s="1"/>
  <c r="F78" i="6"/>
  <c r="G78" i="6" s="1"/>
  <c r="F79" i="6"/>
  <c r="G79" i="6" s="1"/>
  <c r="F80" i="6"/>
  <c r="G80" i="6" s="1"/>
  <c r="F81" i="6"/>
  <c r="G81" i="6" s="1"/>
  <c r="F82" i="6"/>
  <c r="G82" i="6" s="1"/>
  <c r="F83" i="6"/>
  <c r="G83" i="6" s="1"/>
  <c r="F84" i="6"/>
  <c r="G84" i="6" s="1"/>
  <c r="F85" i="6"/>
  <c r="G85" i="6" s="1"/>
  <c r="F86" i="6"/>
  <c r="G86" i="6" s="1"/>
  <c r="F87" i="6"/>
  <c r="G87" i="6" s="1"/>
  <c r="F88" i="6"/>
  <c r="G88" i="6" s="1"/>
  <c r="F89" i="6"/>
  <c r="G89" i="6" s="1"/>
  <c r="F90" i="6"/>
  <c r="G90" i="6" s="1"/>
  <c r="F91" i="6"/>
  <c r="G91" i="6" s="1"/>
  <c r="F92" i="6"/>
  <c r="G92" i="6" s="1"/>
  <c r="F93" i="6"/>
  <c r="G93" i="6" s="1"/>
  <c r="F94" i="6"/>
  <c r="G94" i="6" s="1"/>
  <c r="F95" i="6"/>
  <c r="G95" i="6" s="1"/>
  <c r="F96" i="6"/>
  <c r="G96" i="6" s="1"/>
  <c r="F97" i="6"/>
  <c r="G97" i="6" s="1"/>
  <c r="F98" i="6"/>
  <c r="G98" i="6" s="1"/>
  <c r="F99" i="6"/>
  <c r="G99" i="6" s="1"/>
  <c r="F100" i="6"/>
  <c r="G100" i="6" s="1"/>
  <c r="F101" i="6"/>
  <c r="G101" i="6" s="1"/>
  <c r="F102" i="6"/>
  <c r="G102" i="6" s="1"/>
  <c r="F103" i="6"/>
  <c r="G103" i="6" s="1"/>
  <c r="F104" i="6"/>
  <c r="G104" i="6" s="1"/>
  <c r="F105" i="6"/>
  <c r="G105" i="6" s="1"/>
  <c r="F106" i="6"/>
  <c r="G106" i="6" s="1"/>
  <c r="F107" i="6"/>
  <c r="G107" i="6" s="1"/>
  <c r="F108" i="6"/>
  <c r="G108" i="6" s="1"/>
  <c r="F109" i="6"/>
  <c r="G109" i="6" s="1"/>
  <c r="F110" i="6"/>
  <c r="G110" i="6" s="1"/>
  <c r="F111" i="6"/>
  <c r="G111" i="6" s="1"/>
  <c r="F112" i="6"/>
  <c r="G112" i="6" s="1"/>
  <c r="F113" i="6"/>
  <c r="G113" i="6" s="1"/>
  <c r="F114" i="6"/>
  <c r="G114" i="6" s="1"/>
  <c r="F115" i="6"/>
  <c r="G115" i="6" s="1"/>
  <c r="F116" i="6"/>
  <c r="G116" i="6" s="1"/>
  <c r="F117" i="6"/>
  <c r="G117" i="6" s="1"/>
  <c r="F118" i="6"/>
  <c r="G118" i="6" s="1"/>
  <c r="F119" i="6"/>
  <c r="G119" i="6" s="1"/>
  <c r="F120" i="6"/>
  <c r="G120" i="6" s="1"/>
  <c r="F121" i="6"/>
  <c r="G121" i="6" s="1"/>
  <c r="F122" i="6"/>
  <c r="G122" i="6" s="1"/>
  <c r="F123" i="6"/>
  <c r="G123" i="6" s="1"/>
  <c r="F124" i="6"/>
  <c r="G124" i="6" s="1"/>
  <c r="F125" i="6"/>
  <c r="G125" i="6" s="1"/>
  <c r="F126" i="6"/>
  <c r="G126" i="6" s="1"/>
  <c r="F127" i="6"/>
  <c r="G127" i="6" s="1"/>
  <c r="F128" i="6"/>
  <c r="G128" i="6" s="1"/>
  <c r="F129" i="6"/>
  <c r="G129" i="6" s="1"/>
  <c r="F130" i="6"/>
  <c r="G130" i="6" s="1"/>
  <c r="F131" i="6"/>
  <c r="G131" i="6" s="1"/>
  <c r="F132" i="6"/>
  <c r="G132" i="6" s="1"/>
  <c r="F133" i="6"/>
  <c r="G133" i="6" s="1"/>
  <c r="F134" i="6"/>
  <c r="G134" i="6" s="1"/>
  <c r="F135" i="6"/>
  <c r="G135" i="6" s="1"/>
  <c r="F136" i="6"/>
  <c r="G136" i="6" s="1"/>
  <c r="F137" i="6"/>
  <c r="G137" i="6" s="1"/>
  <c r="F138" i="6"/>
  <c r="G138" i="6" s="1"/>
  <c r="F139" i="6"/>
  <c r="G139" i="6" s="1"/>
  <c r="F140" i="6"/>
  <c r="G140" i="6" s="1"/>
  <c r="F141" i="6"/>
  <c r="G141" i="6" s="1"/>
  <c r="F142" i="6"/>
  <c r="G142" i="6" s="1"/>
  <c r="F143" i="6"/>
  <c r="G143" i="6" s="1"/>
  <c r="F144" i="6"/>
  <c r="G144" i="6" s="1"/>
  <c r="F145" i="6"/>
  <c r="G145" i="6" s="1"/>
  <c r="F146" i="6"/>
  <c r="G146" i="6" s="1"/>
  <c r="F147" i="6"/>
  <c r="G147" i="6" s="1"/>
  <c r="F148" i="6"/>
  <c r="G148" i="6" s="1"/>
  <c r="F149" i="6"/>
  <c r="G149" i="6" s="1"/>
  <c r="F150" i="6"/>
  <c r="G150" i="6" s="1"/>
  <c r="F151" i="6"/>
  <c r="G151" i="6" s="1"/>
  <c r="F152" i="6"/>
  <c r="G152" i="6" s="1"/>
  <c r="F153" i="6"/>
  <c r="G153" i="6" s="1"/>
  <c r="F154" i="6"/>
  <c r="G154" i="6" s="1"/>
  <c r="F155" i="6"/>
  <c r="G155" i="6" s="1"/>
  <c r="F156" i="6"/>
  <c r="G156" i="6" s="1"/>
  <c r="F157" i="6"/>
  <c r="G157" i="6" s="1"/>
  <c r="F158" i="6"/>
  <c r="G158" i="6" s="1"/>
  <c r="F159" i="6"/>
  <c r="G159" i="6" s="1"/>
  <c r="F160" i="6"/>
  <c r="G160" i="6" s="1"/>
  <c r="F161" i="6"/>
  <c r="G161" i="6" s="1"/>
  <c r="F162" i="6"/>
  <c r="G162" i="6" s="1"/>
  <c r="F163" i="6"/>
  <c r="G163" i="6" s="1"/>
  <c r="F164" i="6"/>
  <c r="G164" i="6" s="1"/>
  <c r="F165" i="6"/>
  <c r="G165" i="6" s="1"/>
  <c r="F166" i="6"/>
  <c r="G166" i="6" s="1"/>
  <c r="F167" i="6"/>
  <c r="G167" i="6" s="1"/>
  <c r="F168" i="6"/>
  <c r="G168" i="6" s="1"/>
  <c r="F169" i="6"/>
  <c r="G169" i="6" s="1"/>
  <c r="F170" i="6"/>
  <c r="G170" i="6" s="1"/>
  <c r="F171" i="6"/>
  <c r="G171" i="6" s="1"/>
  <c r="F172" i="6"/>
  <c r="G172" i="6" s="1"/>
  <c r="F173" i="6"/>
  <c r="G173" i="6" s="1"/>
  <c r="O6" i="1"/>
  <c r="O5" i="1"/>
  <c r="G1616" i="3"/>
  <c r="F2" i="6"/>
  <c r="B7" i="5"/>
  <c r="E4" i="4"/>
  <c r="F4" i="4" s="1"/>
  <c r="E5" i="4"/>
  <c r="F5" i="4" s="1"/>
  <c r="E6" i="4"/>
  <c r="F6" i="4" s="1"/>
  <c r="E1658" i="4"/>
  <c r="F1658" i="4" s="1"/>
  <c r="E7" i="4"/>
  <c r="F7" i="4" s="1"/>
  <c r="E8" i="4"/>
  <c r="F8" i="4" s="1"/>
  <c r="E1423" i="4"/>
  <c r="F1423" i="4" s="1"/>
  <c r="E1435" i="4"/>
  <c r="F1435" i="4" s="1"/>
  <c r="E9" i="4"/>
  <c r="F9" i="4" s="1"/>
  <c r="E1567" i="4"/>
  <c r="F1567" i="4" s="1"/>
  <c r="E10" i="4"/>
  <c r="F10" i="4" s="1"/>
  <c r="E1814" i="4"/>
  <c r="F1814" i="4" s="1"/>
  <c r="E11" i="4"/>
  <c r="F11" i="4" s="1"/>
  <c r="E1732" i="4"/>
  <c r="F1732" i="4" s="1"/>
  <c r="E12" i="4"/>
  <c r="F12" i="4" s="1"/>
  <c r="E13" i="4"/>
  <c r="F13" i="4" s="1"/>
  <c r="E1452" i="4"/>
  <c r="F1452" i="4" s="1"/>
  <c r="E14" i="4"/>
  <c r="F14" i="4" s="1"/>
  <c r="E1873" i="4"/>
  <c r="F1873" i="4" s="1"/>
  <c r="E1821" i="4"/>
  <c r="F1821" i="4" s="1"/>
  <c r="E1429" i="4"/>
  <c r="F1429" i="4" s="1"/>
  <c r="E1605" i="4"/>
  <c r="F1605" i="4" s="1"/>
  <c r="E15" i="4"/>
  <c r="F15" i="4" s="1"/>
  <c r="E1548" i="4"/>
  <c r="F1548" i="4" s="1"/>
  <c r="E1847" i="4"/>
  <c r="F1847" i="4" s="1"/>
  <c r="E16" i="4"/>
  <c r="F16" i="4" s="1"/>
  <c r="E1568" i="4"/>
  <c r="F1568" i="4" s="1"/>
  <c r="E1453" i="4"/>
  <c r="F1453" i="4" s="1"/>
  <c r="E17" i="4"/>
  <c r="F17" i="4" s="1"/>
  <c r="E18" i="4"/>
  <c r="F18" i="4" s="1"/>
  <c r="E19" i="4"/>
  <c r="F19" i="4" s="1"/>
  <c r="E20" i="4"/>
  <c r="F20" i="4" s="1"/>
  <c r="E1588" i="4"/>
  <c r="F1588" i="4" s="1"/>
  <c r="E21" i="4"/>
  <c r="F21" i="4" s="1"/>
  <c r="E22" i="4"/>
  <c r="F22" i="4" s="1"/>
  <c r="E1403" i="4"/>
  <c r="F1403" i="4" s="1"/>
  <c r="E1173" i="4"/>
  <c r="F1173" i="4" s="1"/>
  <c r="E1832" i="4"/>
  <c r="F1832" i="4" s="1"/>
  <c r="E1337" i="4"/>
  <c r="F1337" i="4" s="1"/>
  <c r="E1376" i="4"/>
  <c r="F1376" i="4" s="1"/>
  <c r="E1280" i="4"/>
  <c r="F1280" i="4" s="1"/>
  <c r="E1275" i="4"/>
  <c r="F1275" i="4" s="1"/>
  <c r="E23" i="4"/>
  <c r="F23" i="4" s="1"/>
  <c r="E24" i="4"/>
  <c r="F24" i="4" s="1"/>
  <c r="E25" i="4"/>
  <c r="F25" i="4" s="1"/>
  <c r="E1822" i="4"/>
  <c r="F1822" i="4" s="1"/>
  <c r="E26" i="4"/>
  <c r="F26" i="4" s="1"/>
  <c r="E1281" i="4"/>
  <c r="F1281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1282" i="4"/>
  <c r="F1282" i="4" s="1"/>
  <c r="E1580" i="4"/>
  <c r="F1580" i="4" s="1"/>
  <c r="E33" i="4"/>
  <c r="F33" i="4" s="1"/>
  <c r="E34" i="4"/>
  <c r="F34" i="4" s="1"/>
  <c r="E1436" i="4"/>
  <c r="F1436" i="4" s="1"/>
  <c r="E35" i="4"/>
  <c r="F35" i="4" s="1"/>
  <c r="E1244" i="4"/>
  <c r="F1244" i="4" s="1"/>
  <c r="E1264" i="4"/>
  <c r="F1264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1526" i="4"/>
  <c r="F1526" i="4" s="1"/>
  <c r="E42" i="4"/>
  <c r="F42" i="4" s="1"/>
  <c r="E43" i="4"/>
  <c r="F43" i="4" s="1"/>
  <c r="E44" i="4"/>
  <c r="F44" i="4" s="1"/>
  <c r="E45" i="4"/>
  <c r="F45" i="4" s="1"/>
  <c r="E1592" i="4"/>
  <c r="F1592" i="4" s="1"/>
  <c r="E1455" i="4"/>
  <c r="F1455" i="4" s="1"/>
  <c r="E46" i="4"/>
  <c r="F46" i="4" s="1"/>
  <c r="E47" i="4"/>
  <c r="F47" i="4" s="1"/>
  <c r="E48" i="4"/>
  <c r="F48" i="4" s="1"/>
  <c r="E49" i="4"/>
  <c r="F49" i="4" s="1"/>
  <c r="E50" i="4"/>
  <c r="F50" i="4" s="1"/>
  <c r="E1283" i="4"/>
  <c r="F1283" i="4" s="1"/>
  <c r="E51" i="4"/>
  <c r="F51" i="4" s="1"/>
  <c r="E1527" i="4"/>
  <c r="F1527" i="4" s="1"/>
  <c r="E1870" i="4"/>
  <c r="F1870" i="4" s="1"/>
  <c r="E52" i="4"/>
  <c r="F52" i="4" s="1"/>
  <c r="E53" i="4"/>
  <c r="F53" i="4" s="1"/>
  <c r="E54" i="4"/>
  <c r="F54" i="4" s="1"/>
  <c r="E1178" i="4"/>
  <c r="F1178" i="4" s="1"/>
  <c r="E1179" i="4"/>
  <c r="F1179" i="4" s="1"/>
  <c r="E55" i="4"/>
  <c r="F55" i="4" s="1"/>
  <c r="E1719" i="4"/>
  <c r="F1719" i="4" s="1"/>
  <c r="E1284" i="4"/>
  <c r="F1284" i="4" s="1"/>
  <c r="E56" i="4"/>
  <c r="F56" i="4" s="1"/>
  <c r="E1239" i="4"/>
  <c r="F1239" i="4" s="1"/>
  <c r="E1210" i="4"/>
  <c r="F1210" i="4" s="1"/>
  <c r="E1285" i="4"/>
  <c r="F1285" i="4" s="1"/>
  <c r="E57" i="4"/>
  <c r="F57" i="4" s="1"/>
  <c r="E1868" i="4"/>
  <c r="F1868" i="4" s="1"/>
  <c r="E58" i="4"/>
  <c r="F58" i="4" s="1"/>
  <c r="E1286" i="4"/>
  <c r="F1286" i="4" s="1"/>
  <c r="E59" i="4"/>
  <c r="F59" i="4" s="1"/>
  <c r="E1828" i="4"/>
  <c r="F1828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67" i="4"/>
  <c r="F67" i="4" s="1"/>
  <c r="E1867" i="4"/>
  <c r="F1867" i="4" s="1"/>
  <c r="E1659" i="4"/>
  <c r="F1659" i="4" s="1"/>
  <c r="E1639" i="4"/>
  <c r="F1639" i="4" s="1"/>
  <c r="E68" i="4"/>
  <c r="F68" i="4" s="1"/>
  <c r="E1606" i="4"/>
  <c r="F1606" i="4" s="1"/>
  <c r="E69" i="4"/>
  <c r="F69" i="4" s="1"/>
  <c r="E1287" i="4"/>
  <c r="F1287" i="4" s="1"/>
  <c r="E70" i="4"/>
  <c r="F70" i="4" s="1"/>
  <c r="E71" i="4"/>
  <c r="F71" i="4" s="1"/>
  <c r="E72" i="4"/>
  <c r="F72" i="4" s="1"/>
  <c r="E73" i="4"/>
  <c r="F73" i="4" s="1"/>
  <c r="E1332" i="4"/>
  <c r="F1332" i="4" s="1"/>
  <c r="E74" i="4"/>
  <c r="F74" i="4" s="1"/>
  <c r="E1823" i="4"/>
  <c r="F1823" i="4" s="1"/>
  <c r="E75" i="4"/>
  <c r="F75" i="4" s="1"/>
  <c r="E1843" i="4"/>
  <c r="F1843" i="4" s="1"/>
  <c r="E1727" i="4"/>
  <c r="F1727" i="4" s="1"/>
  <c r="E1245" i="4"/>
  <c r="F124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G82" i="4" s="1"/>
  <c r="E1720" i="4"/>
  <c r="E83" i="4"/>
  <c r="F83" i="4" s="1"/>
  <c r="G83" i="4" s="1"/>
  <c r="E84" i="4"/>
  <c r="F84" i="4" s="1"/>
  <c r="E1427" i="4"/>
  <c r="F1427" i="4" s="1"/>
  <c r="G1427" i="4" s="1"/>
  <c r="E85" i="4"/>
  <c r="F85" i="4" s="1"/>
  <c r="G85" i="4" s="1"/>
  <c r="E1335" i="4"/>
  <c r="F1335" i="4" s="1"/>
  <c r="E1774" i="4"/>
  <c r="F1774" i="4" s="1"/>
  <c r="G1774" i="4" s="1"/>
  <c r="E1845" i="4"/>
  <c r="F1845" i="4" s="1"/>
  <c r="G1845" i="4" s="1"/>
  <c r="E86" i="4"/>
  <c r="E87" i="4"/>
  <c r="F87" i="4" s="1"/>
  <c r="G87" i="4" s="1"/>
  <c r="E88" i="4"/>
  <c r="F88" i="4" s="1"/>
  <c r="E1211" i="4"/>
  <c r="F1211" i="4" s="1"/>
  <c r="G1211" i="4" s="1"/>
  <c r="E89" i="4"/>
  <c r="F89" i="4" s="1"/>
  <c r="G89" i="4" s="1"/>
  <c r="E1195" i="4"/>
  <c r="F1195" i="4" s="1"/>
  <c r="G1195" i="4" s="1"/>
  <c r="E1198" i="4"/>
  <c r="F1198" i="4" s="1"/>
  <c r="E1451" i="4"/>
  <c r="F1451" i="4" s="1"/>
  <c r="G1451" i="4" s="1"/>
  <c r="E1351" i="4"/>
  <c r="E1223" i="4"/>
  <c r="F1223" i="4" s="1"/>
  <c r="G1223" i="4" s="1"/>
  <c r="E90" i="4"/>
  <c r="F90" i="4" s="1"/>
  <c r="E91" i="4"/>
  <c r="F91" i="4" s="1"/>
  <c r="G91" i="4" s="1"/>
  <c r="E92" i="4"/>
  <c r="F92" i="4" s="1"/>
  <c r="G92" i="4" s="1"/>
  <c r="E93" i="4"/>
  <c r="F93" i="4" s="1"/>
  <c r="E94" i="4"/>
  <c r="F94" i="4" s="1"/>
  <c r="E1581" i="4"/>
  <c r="F1581" i="4" s="1"/>
  <c r="G1581" i="4" s="1"/>
  <c r="E95" i="4"/>
  <c r="E96" i="4"/>
  <c r="F96" i="4" s="1"/>
  <c r="E97" i="4"/>
  <c r="F97" i="4" s="1"/>
  <c r="E1361" i="4"/>
  <c r="F1361" i="4" s="1"/>
  <c r="G1361" i="4" s="1"/>
  <c r="E98" i="4"/>
  <c r="F98" i="4" s="1"/>
  <c r="G98" i="4" s="1"/>
  <c r="E99" i="4"/>
  <c r="F99" i="4" s="1"/>
  <c r="E100" i="4"/>
  <c r="F100" i="4" s="1"/>
  <c r="E101" i="4"/>
  <c r="F101" i="4" s="1"/>
  <c r="G101" i="4" s="1"/>
  <c r="E102" i="4"/>
  <c r="E1698" i="4"/>
  <c r="F1698" i="4" s="1"/>
  <c r="E103" i="4"/>
  <c r="F103" i="4" s="1"/>
  <c r="E104" i="4"/>
  <c r="F104" i="4" s="1"/>
  <c r="G104" i="4" s="1"/>
  <c r="E105" i="4"/>
  <c r="F105" i="4" s="1"/>
  <c r="G105" i="4" s="1"/>
  <c r="E1333" i="4"/>
  <c r="F1333" i="4" s="1"/>
  <c r="E1353" i="4"/>
  <c r="F1353" i="4" s="1"/>
  <c r="E1347" i="4"/>
  <c r="F1347" i="4" s="1"/>
  <c r="G1347" i="4" s="1"/>
  <c r="E106" i="4"/>
  <c r="E107" i="4"/>
  <c r="F107" i="4" s="1"/>
  <c r="G107" i="4" s="1"/>
  <c r="E1288" i="4"/>
  <c r="F1288" i="4" s="1"/>
  <c r="E1327" i="4"/>
  <c r="F1327" i="4" s="1"/>
  <c r="E1352" i="4"/>
  <c r="F1352" i="4" s="1"/>
  <c r="G1352" i="4" s="1"/>
  <c r="E1437" i="4"/>
  <c r="F1437" i="4" s="1"/>
  <c r="E108" i="4"/>
  <c r="F108" i="4" s="1"/>
  <c r="E109" i="4"/>
  <c r="F109" i="4" s="1"/>
  <c r="G109" i="4" s="1"/>
  <c r="E110" i="4"/>
  <c r="E111" i="4"/>
  <c r="F111" i="4" s="1"/>
  <c r="E112" i="4"/>
  <c r="F112" i="4" s="1"/>
  <c r="E113" i="4"/>
  <c r="F113" i="4" s="1"/>
  <c r="G113" i="4" s="1"/>
  <c r="E114" i="4"/>
  <c r="F114" i="4" s="1"/>
  <c r="G114" i="4" s="1"/>
  <c r="E115" i="4"/>
  <c r="F115" i="4" s="1"/>
  <c r="E116" i="4"/>
  <c r="F116" i="4" s="1"/>
  <c r="E117" i="4"/>
  <c r="F117" i="4" s="1"/>
  <c r="G117" i="4" s="1"/>
  <c r="E118" i="4"/>
  <c r="E1240" i="4"/>
  <c r="F1240" i="4" s="1"/>
  <c r="G1240" i="4" s="1"/>
  <c r="E1257" i="4"/>
  <c r="F1257" i="4" s="1"/>
  <c r="E119" i="4"/>
  <c r="F119" i="4" s="1"/>
  <c r="G119" i="4" s="1"/>
  <c r="E120" i="4"/>
  <c r="F120" i="4" s="1"/>
  <c r="G120" i="4" s="1"/>
  <c r="E121" i="4"/>
  <c r="F121" i="4" s="1"/>
  <c r="E122" i="4"/>
  <c r="F122" i="4" s="1"/>
  <c r="E123" i="4"/>
  <c r="F123" i="4" s="1"/>
  <c r="G123" i="4" s="1"/>
  <c r="E1408" i="4"/>
  <c r="E1409" i="4"/>
  <c r="F1409" i="4" s="1"/>
  <c r="G1409" i="4" s="1"/>
  <c r="E124" i="4"/>
  <c r="F124" i="4" s="1"/>
  <c r="E125" i="4"/>
  <c r="F125" i="4" s="1"/>
  <c r="E126" i="4"/>
  <c r="F126" i="4" s="1"/>
  <c r="E1392" i="4"/>
  <c r="F1392" i="4" s="1"/>
  <c r="E1393" i="4"/>
  <c r="F1393" i="4" s="1"/>
  <c r="E127" i="4"/>
  <c r="F127" i="4" s="1"/>
  <c r="G127" i="4" s="1"/>
  <c r="E128" i="4"/>
  <c r="E129" i="4"/>
  <c r="F129" i="4" s="1"/>
  <c r="G129" i="4" s="1"/>
  <c r="E130" i="4"/>
  <c r="F130" i="4" s="1"/>
  <c r="E131" i="4"/>
  <c r="F131" i="4" s="1"/>
  <c r="G131" i="4" s="1"/>
  <c r="E1383" i="4"/>
  <c r="F1383" i="4" s="1"/>
  <c r="G1383" i="4" s="1"/>
  <c r="E132" i="4"/>
  <c r="F132" i="4" s="1"/>
  <c r="E133" i="4"/>
  <c r="F133" i="4" s="1"/>
  <c r="E1289" i="4"/>
  <c r="F1289" i="4" s="1"/>
  <c r="G1289" i="4" s="1"/>
  <c r="E1276" i="4"/>
  <c r="E134" i="4"/>
  <c r="F134" i="4" s="1"/>
  <c r="G134" i="4" s="1"/>
  <c r="E135" i="4"/>
  <c r="F135" i="4" s="1"/>
  <c r="E136" i="4"/>
  <c r="F136" i="4" s="1"/>
  <c r="G136" i="4" s="1"/>
  <c r="E137" i="4"/>
  <c r="F137" i="4" s="1"/>
  <c r="G137" i="4" s="1"/>
  <c r="E138" i="4"/>
  <c r="F138" i="4" s="1"/>
  <c r="E1438" i="4"/>
  <c r="F1438" i="4" s="1"/>
  <c r="E139" i="4"/>
  <c r="F139" i="4" s="1"/>
  <c r="G139" i="4" s="1"/>
  <c r="E140" i="4"/>
  <c r="E141" i="4"/>
  <c r="F141" i="4" s="1"/>
  <c r="E142" i="4"/>
  <c r="F142" i="4" s="1"/>
  <c r="E143" i="4"/>
  <c r="F143" i="4" s="1"/>
  <c r="G143" i="4" s="1"/>
  <c r="E144" i="4"/>
  <c r="F144" i="4" s="1"/>
  <c r="G144" i="4" s="1"/>
  <c r="E1265" i="4"/>
  <c r="F1265" i="4" s="1"/>
  <c r="G1265" i="4" s="1"/>
  <c r="E145" i="4"/>
  <c r="F145" i="4" s="1"/>
  <c r="E146" i="4"/>
  <c r="F146" i="4" s="1"/>
  <c r="G146" i="4" s="1"/>
  <c r="E147" i="4"/>
  <c r="E148" i="4"/>
  <c r="F148" i="4" s="1"/>
  <c r="G148" i="4" s="1"/>
  <c r="E149" i="4"/>
  <c r="F149" i="4" s="1"/>
  <c r="E150" i="4"/>
  <c r="F150" i="4" s="1"/>
  <c r="G150" i="4" s="1"/>
  <c r="E151" i="4"/>
  <c r="F151" i="4" s="1"/>
  <c r="G151" i="4" s="1"/>
  <c r="E152" i="4"/>
  <c r="F152" i="4" s="1"/>
  <c r="E153" i="4"/>
  <c r="F153" i="4" s="1"/>
  <c r="E154" i="4"/>
  <c r="F154" i="4" s="1"/>
  <c r="G154" i="4" s="1"/>
  <c r="E155" i="4"/>
  <c r="E156" i="4"/>
  <c r="F156" i="4" s="1"/>
  <c r="G156" i="4" s="1"/>
  <c r="E157" i="4"/>
  <c r="F157" i="4" s="1"/>
  <c r="E1248" i="4"/>
  <c r="F1248" i="4" s="1"/>
  <c r="E158" i="4"/>
  <c r="F158" i="4" s="1"/>
  <c r="G158" i="4" s="1"/>
  <c r="E159" i="4"/>
  <c r="F159" i="4" s="1"/>
  <c r="E160" i="4"/>
  <c r="F160" i="4" s="1"/>
  <c r="E161" i="4"/>
  <c r="F161" i="4" s="1"/>
  <c r="G161" i="4" s="1"/>
  <c r="E162" i="4"/>
  <c r="E163" i="4"/>
  <c r="F163" i="4" s="1"/>
  <c r="G163" i="4" s="1"/>
  <c r="E164" i="4"/>
  <c r="F164" i="4" s="1"/>
  <c r="E165" i="4"/>
  <c r="F165" i="4" s="1"/>
  <c r="E166" i="4"/>
  <c r="F166" i="4" s="1"/>
  <c r="E167" i="4"/>
  <c r="F167" i="4" s="1"/>
  <c r="E1277" i="4"/>
  <c r="F1277" i="4" s="1"/>
  <c r="E1458" i="4"/>
  <c r="E1249" i="4"/>
  <c r="F1249" i="4" s="1"/>
  <c r="G1249" i="4" s="1"/>
  <c r="E168" i="4"/>
  <c r="F168" i="4" s="1"/>
  <c r="E1278" i="4"/>
  <c r="F1278" i="4" s="1"/>
  <c r="G1278" i="4" s="1"/>
  <c r="E169" i="4"/>
  <c r="F169" i="4" s="1"/>
  <c r="G169" i="4" s="1"/>
  <c r="E170" i="4"/>
  <c r="F170" i="4" s="1"/>
  <c r="E1539" i="4"/>
  <c r="F1539" i="4" s="1"/>
  <c r="E171" i="4"/>
  <c r="F171" i="4" s="1"/>
  <c r="G171" i="4" s="1"/>
  <c r="E172" i="4"/>
  <c r="E173" i="4"/>
  <c r="F173" i="4" s="1"/>
  <c r="G173" i="4" s="1"/>
  <c r="E174" i="4"/>
  <c r="F174" i="4" s="1"/>
  <c r="E175" i="4"/>
  <c r="F175" i="4" s="1"/>
  <c r="E1208" i="4"/>
  <c r="F1208" i="4" s="1"/>
  <c r="G1208" i="4" s="1"/>
  <c r="E1224" i="4"/>
  <c r="F1224" i="4" s="1"/>
  <c r="E176" i="4"/>
  <c r="F176" i="4" s="1"/>
  <c r="G176" i="4" s="1"/>
  <c r="E177" i="4"/>
  <c r="F177" i="4" s="1"/>
  <c r="E1290" i="4"/>
  <c r="F1290" i="4" s="1"/>
  <c r="G1290" i="4" s="1"/>
  <c r="E178" i="4"/>
  <c r="F178" i="4" s="1"/>
  <c r="E1291" i="4"/>
  <c r="F1291" i="4" s="1"/>
  <c r="G1291" i="4" s="1"/>
  <c r="E179" i="4"/>
  <c r="F179" i="4" s="1"/>
  <c r="G179" i="4" s="1"/>
  <c r="E180" i="4"/>
  <c r="F180" i="4" s="1"/>
  <c r="E181" i="4"/>
  <c r="F181" i="4" s="1"/>
  <c r="G181" i="4" s="1"/>
  <c r="E182" i="4"/>
  <c r="E183" i="4"/>
  <c r="F183" i="4" s="1"/>
  <c r="G183" i="4" s="1"/>
  <c r="E1880" i="4"/>
  <c r="F1880" i="4" s="1"/>
  <c r="G1880" i="4" s="1"/>
  <c r="E184" i="4"/>
  <c r="F184" i="4" s="1"/>
  <c r="G184" i="4" s="1"/>
  <c r="E185" i="4"/>
  <c r="F185" i="4" s="1"/>
  <c r="G185" i="4" s="1"/>
  <c r="E186" i="4"/>
  <c r="F186" i="4" s="1"/>
  <c r="E1266" i="4"/>
  <c r="F1266" i="4" s="1"/>
  <c r="E1246" i="4"/>
  <c r="F1246" i="4" s="1"/>
  <c r="G1246" i="4" s="1"/>
  <c r="E1733" i="4"/>
  <c r="E187" i="4"/>
  <c r="F187" i="4" s="1"/>
  <c r="G187" i="4" s="1"/>
  <c r="E188" i="4"/>
  <c r="F188" i="4" s="1"/>
  <c r="G188" i="4" s="1"/>
  <c r="E1328" i="4"/>
  <c r="F1328" i="4" s="1"/>
  <c r="G1328" i="4" s="1"/>
  <c r="E189" i="4"/>
  <c r="F189" i="4" s="1"/>
  <c r="E1237" i="4"/>
  <c r="F1237" i="4" s="1"/>
  <c r="E190" i="4"/>
  <c r="F190" i="4" s="1"/>
  <c r="E191" i="4"/>
  <c r="F191" i="4" s="1"/>
  <c r="G191" i="4" s="1"/>
  <c r="E192" i="4"/>
  <c r="E193" i="4"/>
  <c r="F193" i="4" s="1"/>
  <c r="G193" i="4" s="1"/>
  <c r="E194" i="4"/>
  <c r="F194" i="4" s="1"/>
  <c r="G194" i="4" s="1"/>
  <c r="E195" i="4"/>
  <c r="F195" i="4" s="1"/>
  <c r="G195" i="4" s="1"/>
  <c r="E196" i="4"/>
  <c r="F196" i="4" s="1"/>
  <c r="G196" i="4" s="1"/>
  <c r="E197" i="4"/>
  <c r="F197" i="4" s="1"/>
  <c r="E198" i="4"/>
  <c r="F198" i="4" s="1"/>
  <c r="E199" i="4"/>
  <c r="F199" i="4" s="1"/>
  <c r="G199" i="4" s="1"/>
  <c r="E200" i="4"/>
  <c r="E1279" i="4"/>
  <c r="F1279" i="4" s="1"/>
  <c r="G1279" i="4" s="1"/>
  <c r="E201" i="4"/>
  <c r="F201" i="4" s="1"/>
  <c r="G201" i="4" s="1"/>
  <c r="E202" i="4"/>
  <c r="F202" i="4" s="1"/>
  <c r="G202" i="4" s="1"/>
  <c r="E203" i="4"/>
  <c r="F203" i="4" s="1"/>
  <c r="G203" i="4" s="1"/>
  <c r="E204" i="4"/>
  <c r="F204" i="4" s="1"/>
  <c r="E1345" i="4"/>
  <c r="F1345" i="4" s="1"/>
  <c r="E1794" i="4"/>
  <c r="F1794" i="4" s="1"/>
  <c r="G1794" i="4" s="1"/>
  <c r="E205" i="4"/>
  <c r="E206" i="4"/>
  <c r="F206" i="4" s="1"/>
  <c r="G206" i="4" s="1"/>
  <c r="E207" i="4"/>
  <c r="F207" i="4" s="1"/>
  <c r="E1862" i="4"/>
  <c r="F1862" i="4" s="1"/>
  <c r="G1862" i="4" s="1"/>
  <c r="E1252" i="4"/>
  <c r="F1252" i="4" s="1"/>
  <c r="G1252" i="4" s="1"/>
  <c r="E208" i="4"/>
  <c r="F208" i="4" s="1"/>
  <c r="E209" i="4"/>
  <c r="F209" i="4" s="1"/>
  <c r="G209" i="4" s="1"/>
  <c r="E1569" i="4"/>
  <c r="F1569" i="4" s="1"/>
  <c r="E210" i="4"/>
  <c r="E1338" i="4"/>
  <c r="F1338" i="4" s="1"/>
  <c r="G1338" i="4" s="1"/>
  <c r="E211" i="4"/>
  <c r="F211" i="4" s="1"/>
  <c r="G211" i="4" s="1"/>
  <c r="E1764" i="4"/>
  <c r="F1764" i="4" s="1"/>
  <c r="G1764" i="4" s="1"/>
  <c r="E212" i="4"/>
  <c r="F212" i="4" s="1"/>
  <c r="G212" i="4" s="1"/>
  <c r="E213" i="4"/>
  <c r="F213" i="4" s="1"/>
  <c r="E214" i="4"/>
  <c r="F214" i="4" s="1"/>
  <c r="E215" i="4"/>
  <c r="F215" i="4" s="1"/>
  <c r="G215" i="4" s="1"/>
  <c r="E216" i="4"/>
  <c r="E1721" i="4"/>
  <c r="F1721" i="4" s="1"/>
  <c r="G1721" i="4" s="1"/>
  <c r="E217" i="4"/>
  <c r="F217" i="4" s="1"/>
  <c r="E1810" i="4"/>
  <c r="F1810" i="4" s="1"/>
  <c r="G1810" i="4" s="1"/>
  <c r="E1689" i="4"/>
  <c r="F1689" i="4" s="1"/>
  <c r="G1689" i="4" s="1"/>
  <c r="E1540" i="4"/>
  <c r="F1540" i="4" s="1"/>
  <c r="E218" i="4"/>
  <c r="F218" i="4" s="1"/>
  <c r="E219" i="4"/>
  <c r="F219" i="4" s="1"/>
  <c r="G219" i="4" s="1"/>
  <c r="E1377" i="4"/>
  <c r="E1292" i="4"/>
  <c r="F1292" i="4" s="1"/>
  <c r="G1292" i="4" s="1"/>
  <c r="E220" i="4"/>
  <c r="F220" i="4" s="1"/>
  <c r="G220" i="4" s="1"/>
  <c r="E1654" i="4"/>
  <c r="F1654" i="4" s="1"/>
  <c r="G1654" i="4" s="1"/>
  <c r="E1649" i="4"/>
  <c r="F1649" i="4" s="1"/>
  <c r="G1649" i="4" s="1"/>
  <c r="E1196" i="4"/>
  <c r="F1196" i="4" s="1"/>
  <c r="G1196" i="4" s="1"/>
  <c r="E1334" i="4"/>
  <c r="F1334" i="4" s="1"/>
  <c r="E1354" i="4"/>
  <c r="F1354" i="4" s="1"/>
  <c r="G1354" i="4" s="1"/>
  <c r="E221" i="4"/>
  <c r="E1765" i="4"/>
  <c r="F1765" i="4" s="1"/>
  <c r="G1765" i="4" s="1"/>
  <c r="E222" i="4"/>
  <c r="F222" i="4" s="1"/>
  <c r="G222" i="4" s="1"/>
  <c r="E223" i="4"/>
  <c r="F223" i="4" s="1"/>
  <c r="E224" i="4"/>
  <c r="F224" i="4" s="1"/>
  <c r="G224" i="4" s="1"/>
  <c r="E1397" i="4"/>
  <c r="F1397" i="4" s="1"/>
  <c r="E225" i="4"/>
  <c r="F225" i="4" s="1"/>
  <c r="E226" i="4"/>
  <c r="F226" i="4" s="1"/>
  <c r="G226" i="4" s="1"/>
  <c r="E227" i="4"/>
  <c r="E1508" i="4"/>
  <c r="F1508" i="4" s="1"/>
  <c r="G1508" i="4" s="1"/>
  <c r="E228" i="4"/>
  <c r="F228" i="4" s="1"/>
  <c r="E1825" i="4"/>
  <c r="F1825" i="4" s="1"/>
  <c r="E229" i="4"/>
  <c r="F229" i="4" s="1"/>
  <c r="G229" i="4" s="1"/>
  <c r="E1863" i="4"/>
  <c r="F1863" i="4" s="1"/>
  <c r="E230" i="4"/>
  <c r="F230" i="4" s="1"/>
  <c r="E1734" i="4"/>
  <c r="F1734" i="4" s="1"/>
  <c r="G1734" i="4" s="1"/>
  <c r="E1660" i="4"/>
  <c r="E231" i="4"/>
  <c r="F231" i="4" s="1"/>
  <c r="G231" i="4" s="1"/>
  <c r="E1722" i="4"/>
  <c r="F1722" i="4" s="1"/>
  <c r="G1722" i="4" s="1"/>
  <c r="E1187" i="4"/>
  <c r="F1187" i="4" s="1"/>
  <c r="G1187" i="4" s="1"/>
  <c r="E1174" i="4"/>
  <c r="F1174" i="4" s="1"/>
  <c r="G1174" i="4" s="1"/>
  <c r="E1339" i="4"/>
  <c r="F1339" i="4" s="1"/>
  <c r="E232" i="4"/>
  <c r="F232" i="4" s="1"/>
  <c r="E233" i="4"/>
  <c r="F233" i="4" s="1"/>
  <c r="G233" i="4" s="1"/>
  <c r="E234" i="4"/>
  <c r="E235" i="4"/>
  <c r="F235" i="4" s="1"/>
  <c r="G235" i="4" s="1"/>
  <c r="E236" i="4"/>
  <c r="F236" i="4" s="1"/>
  <c r="G236" i="4" s="1"/>
  <c r="E1570" i="4"/>
  <c r="F1570" i="4" s="1"/>
  <c r="E1340" i="4"/>
  <c r="F1340" i="4" s="1"/>
  <c r="G1340" i="4" s="1"/>
  <c r="E237" i="4"/>
  <c r="F237" i="4" s="1"/>
  <c r="E1212" i="4"/>
  <c r="F1212" i="4" s="1"/>
  <c r="E238" i="4"/>
  <c r="F238" i="4" s="1"/>
  <c r="G238" i="4" s="1"/>
  <c r="E239" i="4"/>
  <c r="E1864" i="4"/>
  <c r="F1864" i="4" s="1"/>
  <c r="G1864" i="4" s="1"/>
  <c r="E240" i="4"/>
  <c r="F240" i="4" s="1"/>
  <c r="G240" i="4" s="1"/>
  <c r="E241" i="4"/>
  <c r="F241" i="4" s="1"/>
  <c r="G241" i="4" s="1"/>
  <c r="E1865" i="4"/>
  <c r="F1865" i="4" s="1"/>
  <c r="G1865" i="4" s="1"/>
  <c r="E242" i="4"/>
  <c r="F242" i="4" s="1"/>
  <c r="E1803" i="4"/>
  <c r="F1803" i="4" s="1"/>
  <c r="E1293" i="4"/>
  <c r="F1293" i="4" s="1"/>
  <c r="G1293" i="4" s="1"/>
  <c r="E243" i="4"/>
  <c r="E244" i="4"/>
  <c r="F244" i="4" s="1"/>
  <c r="G244" i="4" s="1"/>
  <c r="E245" i="4"/>
  <c r="F245" i="4" s="1"/>
  <c r="E246" i="4"/>
  <c r="F246" i="4" s="1"/>
  <c r="G246" i="4" s="1"/>
  <c r="E1589" i="4"/>
  <c r="F1589" i="4" s="1"/>
  <c r="G1589" i="4" s="1"/>
  <c r="E247" i="4"/>
  <c r="F247" i="4" s="1"/>
  <c r="E248" i="4"/>
  <c r="F248" i="4" s="1"/>
  <c r="E249" i="4"/>
  <c r="F249" i="4" s="1"/>
  <c r="G249" i="4" s="1"/>
  <c r="E250" i="4"/>
  <c r="E1355" i="4"/>
  <c r="F1355" i="4" s="1"/>
  <c r="G1355" i="4" s="1"/>
  <c r="E251" i="4"/>
  <c r="F251" i="4" s="1"/>
  <c r="G251" i="4" s="1"/>
  <c r="E1349" i="4"/>
  <c r="F1349" i="4" s="1"/>
  <c r="G1349" i="4" s="1"/>
  <c r="E252" i="4"/>
  <c r="F252" i="4" s="1"/>
  <c r="G252" i="4" s="1"/>
  <c r="E253" i="4"/>
  <c r="F253" i="4" s="1"/>
  <c r="E254" i="4"/>
  <c r="F254" i="4" s="1"/>
  <c r="G254" i="4" s="1"/>
  <c r="E1329" i="4"/>
  <c r="F1329" i="4" s="1"/>
  <c r="E1267" i="4"/>
  <c r="E255" i="4"/>
  <c r="F255" i="4" s="1"/>
  <c r="G255" i="4" s="1"/>
  <c r="E256" i="4"/>
  <c r="F256" i="4" s="1"/>
  <c r="G256" i="4" s="1"/>
  <c r="E1213" i="4"/>
  <c r="F1213" i="4" s="1"/>
  <c r="G1213" i="4" s="1"/>
  <c r="E257" i="4"/>
  <c r="F257" i="4" s="1"/>
  <c r="G257" i="4" s="1"/>
  <c r="E258" i="4"/>
  <c r="F258" i="4" s="1"/>
  <c r="G258" i="4" s="1"/>
  <c r="E1608" i="4"/>
  <c r="F1608" i="4" s="1"/>
  <c r="E1609" i="4"/>
  <c r="F1609" i="4" s="1"/>
  <c r="G1609" i="4" s="1"/>
  <c r="E259" i="4"/>
  <c r="E260" i="4"/>
  <c r="F260" i="4" s="1"/>
  <c r="G260" i="4" s="1"/>
  <c r="E261" i="4"/>
  <c r="F261" i="4" s="1"/>
  <c r="G261" i="4" s="1"/>
  <c r="E1214" i="4"/>
  <c r="F1214" i="4" s="1"/>
  <c r="E262" i="4"/>
  <c r="F262" i="4" s="1"/>
  <c r="G262" i="4" s="1"/>
  <c r="E1253" i="4"/>
  <c r="F1253" i="4" s="1"/>
  <c r="E1524" i="4"/>
  <c r="F1524" i="4" s="1"/>
  <c r="E1542" i="4"/>
  <c r="F1542" i="4" s="1"/>
  <c r="G1542" i="4" s="1"/>
  <c r="E1180" i="4"/>
  <c r="E1786" i="4"/>
  <c r="F1786" i="4" s="1"/>
  <c r="G1786" i="4" s="1"/>
  <c r="E263" i="4"/>
  <c r="F263" i="4" s="1"/>
  <c r="G263" i="4" s="1"/>
  <c r="E1778" i="4"/>
  <c r="F1778" i="4" s="1"/>
  <c r="E264" i="4"/>
  <c r="F264" i="4" s="1"/>
  <c r="E265" i="4"/>
  <c r="F265" i="4" s="1"/>
  <c r="E266" i="4"/>
  <c r="F266" i="4" s="1"/>
  <c r="E267" i="4"/>
  <c r="F267" i="4" s="1"/>
  <c r="G267" i="4" s="1"/>
  <c r="E1787" i="4"/>
  <c r="F1787" i="4" s="1"/>
  <c r="E1718" i="4"/>
  <c r="F1718" i="4" s="1"/>
  <c r="G1718" i="4" s="1"/>
  <c r="E268" i="4"/>
  <c r="F268" i="4" s="1"/>
  <c r="G268" i="4" s="1"/>
  <c r="E1201" i="4"/>
  <c r="F1201" i="4" s="1"/>
  <c r="G1201" i="4" s="1"/>
  <c r="E1410" i="4"/>
  <c r="F1410" i="4" s="1"/>
  <c r="G1410" i="4" s="1"/>
  <c r="E269" i="4"/>
  <c r="F269" i="4" s="1"/>
  <c r="E270" i="4"/>
  <c r="F270" i="4" s="1"/>
  <c r="E1398" i="4"/>
  <c r="F1398" i="4" s="1"/>
  <c r="G1398" i="4" s="1"/>
  <c r="E1197" i="4"/>
  <c r="E1829" i="4"/>
  <c r="F1829" i="4" s="1"/>
  <c r="G1829" i="4" s="1"/>
  <c r="E1414" i="4"/>
  <c r="F1414" i="4" s="1"/>
  <c r="G1414" i="4" s="1"/>
  <c r="E271" i="4"/>
  <c r="F271" i="4" s="1"/>
  <c r="G271" i="4" s="1"/>
  <c r="E272" i="4"/>
  <c r="F272" i="4" s="1"/>
  <c r="G272" i="4" s="1"/>
  <c r="E1439" i="4"/>
  <c r="F1439" i="4" s="1"/>
  <c r="E273" i="4"/>
  <c r="F273" i="4" s="1"/>
  <c r="E1350" i="4"/>
  <c r="F1350" i="4" s="1"/>
  <c r="G1350" i="4" s="1"/>
  <c r="E274" i="4"/>
  <c r="E275" i="4"/>
  <c r="F275" i="4" s="1"/>
  <c r="G275" i="4" s="1"/>
  <c r="E276" i="4"/>
  <c r="F276" i="4" s="1"/>
  <c r="G276" i="4" s="1"/>
  <c r="E1415" i="4"/>
  <c r="F1415" i="4" s="1"/>
  <c r="G1415" i="4" s="1"/>
  <c r="E1175" i="4"/>
  <c r="F1175" i="4" s="1"/>
  <c r="G1175" i="4" s="1"/>
  <c r="E1443" i="4"/>
  <c r="F1443" i="4" s="1"/>
  <c r="E1544" i="4"/>
  <c r="F1544" i="4" s="1"/>
  <c r="E277" i="4"/>
  <c r="F277" i="4" s="1"/>
  <c r="E278" i="4"/>
  <c r="E279" i="4"/>
  <c r="F279" i="4" s="1"/>
  <c r="G279" i="4" s="1"/>
  <c r="E1202" i="4"/>
  <c r="F1202" i="4" s="1"/>
  <c r="G1202" i="4" s="1"/>
  <c r="E280" i="4"/>
  <c r="F280" i="4" s="1"/>
  <c r="G280" i="4" s="1"/>
  <c r="E281" i="4"/>
  <c r="F281" i="4" s="1"/>
  <c r="G281" i="4" s="1"/>
  <c r="E282" i="4"/>
  <c r="F282" i="4" s="1"/>
  <c r="E283" i="4"/>
  <c r="F283" i="4" s="1"/>
  <c r="E284" i="4"/>
  <c r="F284" i="4" s="1"/>
  <c r="G284" i="4" s="1"/>
  <c r="E1815" i="4"/>
  <c r="E1440" i="4"/>
  <c r="F1440" i="4" s="1"/>
  <c r="E285" i="4"/>
  <c r="F285" i="4" s="1"/>
  <c r="G285" i="4" s="1"/>
  <c r="E286" i="4"/>
  <c r="F286" i="4" s="1"/>
  <c r="G286" i="4" s="1"/>
  <c r="E287" i="4"/>
  <c r="F287" i="4" s="1"/>
  <c r="G287" i="4" s="1"/>
  <c r="E288" i="4"/>
  <c r="F288" i="4" s="1"/>
  <c r="E1384" i="4"/>
  <c r="F1384" i="4" s="1"/>
  <c r="E289" i="4"/>
  <c r="F289" i="4" s="1"/>
  <c r="G289" i="4" s="1"/>
  <c r="E290" i="4"/>
  <c r="E1795" i="4"/>
  <c r="F1795" i="4" s="1"/>
  <c r="G1795" i="4" s="1"/>
  <c r="E1215" i="4"/>
  <c r="F1215" i="4" s="1"/>
  <c r="G1215" i="4" s="1"/>
  <c r="E291" i="4"/>
  <c r="F291" i="4" s="1"/>
  <c r="G291" i="4" s="1"/>
  <c r="E292" i="4"/>
  <c r="F292" i="4" s="1"/>
  <c r="G292" i="4" s="1"/>
  <c r="E1788" i="4"/>
  <c r="F1788" i="4" s="1"/>
  <c r="E293" i="4"/>
  <c r="F293" i="4" s="1"/>
  <c r="E294" i="4"/>
  <c r="F294" i="4" s="1"/>
  <c r="G294" i="4" s="1"/>
  <c r="E295" i="4"/>
  <c r="E1216" i="4"/>
  <c r="F1216" i="4" s="1"/>
  <c r="G1216" i="4" s="1"/>
  <c r="E1796" i="4"/>
  <c r="F1796" i="4" s="1"/>
  <c r="G1796" i="4" s="1"/>
  <c r="E296" i="4"/>
  <c r="F296" i="4" s="1"/>
  <c r="G296" i="4" s="1"/>
  <c r="E297" i="4"/>
  <c r="F297" i="4" s="1"/>
  <c r="G297" i="4" s="1"/>
  <c r="E1797" i="4"/>
  <c r="F1797" i="4" s="1"/>
  <c r="E298" i="4"/>
  <c r="F298" i="4" s="1"/>
  <c r="E1586" i="4"/>
  <c r="F1586" i="4" s="1"/>
  <c r="G1586" i="4" s="1"/>
  <c r="E1661" i="4"/>
  <c r="E299" i="4"/>
  <c r="F299" i="4" s="1"/>
  <c r="G299" i="4" s="1"/>
  <c r="E300" i="4"/>
  <c r="F300" i="4" s="1"/>
  <c r="G300" i="4" s="1"/>
  <c r="E1779" i="4"/>
  <c r="F1779" i="4" s="1"/>
  <c r="G1779" i="4" s="1"/>
  <c r="E301" i="4"/>
  <c r="F301" i="4" s="1"/>
  <c r="G301" i="4" s="1"/>
  <c r="E1296" i="4"/>
  <c r="F1296" i="4" s="1"/>
  <c r="G1296" i="4" s="1"/>
  <c r="E1611" i="4"/>
  <c r="F1611" i="4" s="1"/>
  <c r="E302" i="4"/>
  <c r="F302" i="4" s="1"/>
  <c r="E1805" i="4"/>
  <c r="E1528" i="4"/>
  <c r="F1528" i="4" s="1"/>
  <c r="G1528" i="4" s="1"/>
  <c r="E303" i="4"/>
  <c r="F303" i="4" s="1"/>
  <c r="G303" i="4" s="1"/>
  <c r="E304" i="4"/>
  <c r="F304" i="4" s="1"/>
  <c r="G304" i="4" s="1"/>
  <c r="E1789" i="4"/>
  <c r="F1789" i="4" s="1"/>
  <c r="G1789" i="4" s="1"/>
  <c r="E1217" i="4"/>
  <c r="F1217" i="4" s="1"/>
  <c r="E305" i="4"/>
  <c r="F305" i="4" s="1"/>
  <c r="E306" i="4"/>
  <c r="F306" i="4" s="1"/>
  <c r="G306" i="4" s="1"/>
  <c r="E1833" i="4"/>
  <c r="E1706" i="4"/>
  <c r="F1706" i="4" s="1"/>
  <c r="G1706" i="4" s="1"/>
  <c r="E307" i="4"/>
  <c r="F307" i="4" s="1"/>
  <c r="E1529" i="4"/>
  <c r="F1529" i="4" s="1"/>
  <c r="E308" i="4"/>
  <c r="F308" i="4" s="1"/>
  <c r="G308" i="4" s="1"/>
  <c r="E1425" i="4"/>
  <c r="F1425" i="4" s="1"/>
  <c r="E1781" i="4"/>
  <c r="F1781" i="4" s="1"/>
  <c r="E309" i="4"/>
  <c r="F309" i="4" s="1"/>
  <c r="G309" i="4" s="1"/>
  <c r="E310" i="4"/>
  <c r="E311" i="4"/>
  <c r="F311" i="4" s="1"/>
  <c r="G311" i="4" s="1"/>
  <c r="E312" i="4"/>
  <c r="F312" i="4" s="1"/>
  <c r="G312" i="4" s="1"/>
  <c r="E313" i="4"/>
  <c r="F313" i="4" s="1"/>
  <c r="E314" i="4"/>
  <c r="F314" i="4" s="1"/>
  <c r="G314" i="4" s="1"/>
  <c r="E1416" i="4"/>
  <c r="F1416" i="4" s="1"/>
  <c r="E1869" i="4"/>
  <c r="F1869" i="4" s="1"/>
  <c r="G1869" i="4" s="1"/>
  <c r="E315" i="4"/>
  <c r="F315" i="4" s="1"/>
  <c r="G315" i="4" s="1"/>
  <c r="E1444" i="4"/>
  <c r="F1444" i="4" s="1"/>
  <c r="E316" i="4"/>
  <c r="F316" i="4" s="1"/>
  <c r="G316" i="4" s="1"/>
  <c r="E1382" i="4"/>
  <c r="F1382" i="4" s="1"/>
  <c r="G1382" i="4" s="1"/>
  <c r="E317" i="4"/>
  <c r="F317" i="4" s="1"/>
  <c r="G317" i="4" s="1"/>
  <c r="E318" i="4"/>
  <c r="F318" i="4" s="1"/>
  <c r="G318" i="4" s="1"/>
  <c r="E319" i="4"/>
  <c r="F319" i="4" s="1"/>
  <c r="E1780" i="4"/>
  <c r="F1780" i="4" s="1"/>
  <c r="E1254" i="4"/>
  <c r="F1254" i="4" s="1"/>
  <c r="G1254" i="4" s="1"/>
  <c r="E1740" i="4"/>
  <c r="E320" i="4"/>
  <c r="F320" i="4" s="1"/>
  <c r="G320" i="4" s="1"/>
  <c r="E321" i="4"/>
  <c r="F321" i="4" s="1"/>
  <c r="G321" i="4" s="1"/>
  <c r="E322" i="4"/>
  <c r="F322" i="4" s="1"/>
  <c r="G322" i="4" s="1"/>
  <c r="E1356" i="4"/>
  <c r="F1356" i="4" s="1"/>
  <c r="G1356" i="4" s="1"/>
  <c r="E1582" i="4"/>
  <c r="F1582" i="4" s="1"/>
  <c r="E1218" i="4"/>
  <c r="F1218" i="4" s="1"/>
  <c r="E323" i="4"/>
  <c r="F323" i="4" s="1"/>
  <c r="G323" i="4" s="1"/>
  <c r="E324" i="4"/>
  <c r="E1766" i="4"/>
  <c r="F1766" i="4" s="1"/>
  <c r="G1766" i="4" s="1"/>
  <c r="E1459" i="4"/>
  <c r="F1459" i="4" s="1"/>
  <c r="G1459" i="4" s="1"/>
  <c r="E325" i="4"/>
  <c r="F325" i="4" s="1"/>
  <c r="G325" i="4" s="1"/>
  <c r="E326" i="4"/>
  <c r="F326" i="4" s="1"/>
  <c r="G326" i="4" s="1"/>
  <c r="E327" i="4"/>
  <c r="F327" i="4" s="1"/>
  <c r="E1662" i="4"/>
  <c r="F1662" i="4" s="1"/>
  <c r="E328" i="4"/>
  <c r="F328" i="4" s="1"/>
  <c r="G328" i="4" s="1"/>
  <c r="E329" i="4"/>
  <c r="F329" i="4" s="1"/>
  <c r="E330" i="4"/>
  <c r="F330" i="4" s="1"/>
  <c r="G330" i="4" s="1"/>
  <c r="E331" i="4"/>
  <c r="F331" i="4" s="1"/>
  <c r="G331" i="4" s="1"/>
  <c r="E1700" i="4"/>
  <c r="F1700" i="4" s="1"/>
  <c r="G1700" i="4" s="1"/>
  <c r="E1831" i="4"/>
  <c r="F1831" i="4" s="1"/>
  <c r="G1831" i="4" s="1"/>
  <c r="E1763" i="4"/>
  <c r="F1763" i="4" s="1"/>
  <c r="E332" i="4"/>
  <c r="F332" i="4" s="1"/>
  <c r="E333" i="4"/>
  <c r="F333" i="4" s="1"/>
  <c r="E334" i="4"/>
  <c r="E335" i="4"/>
  <c r="F335" i="4" s="1"/>
  <c r="G335" i="4" s="1"/>
  <c r="E336" i="4"/>
  <c r="F336" i="4" s="1"/>
  <c r="G336" i="4" s="1"/>
  <c r="E337" i="4"/>
  <c r="F337" i="4" s="1"/>
  <c r="G337" i="4" s="1"/>
  <c r="E338" i="4"/>
  <c r="F338" i="4" s="1"/>
  <c r="G338" i="4" s="1"/>
  <c r="E339" i="4"/>
  <c r="F339" i="4" s="1"/>
  <c r="E1696" i="4"/>
  <c r="F1696" i="4" s="1"/>
  <c r="E340" i="4"/>
  <c r="F340" i="4" s="1"/>
  <c r="G340" i="4" s="1"/>
  <c r="E341" i="4"/>
  <c r="E1834" i="4"/>
  <c r="F1834" i="4" s="1"/>
  <c r="G1834" i="4" s="1"/>
  <c r="E1460" i="4"/>
  <c r="F1460" i="4" s="1"/>
  <c r="G1460" i="4" s="1"/>
  <c r="E342" i="4"/>
  <c r="F342" i="4" s="1"/>
  <c r="G342" i="4" s="1"/>
  <c r="E1770" i="4"/>
  <c r="F1770" i="4" s="1"/>
  <c r="G1770" i="4" s="1"/>
  <c r="E1816" i="4"/>
  <c r="F1816" i="4" s="1"/>
  <c r="E343" i="4"/>
  <c r="F343" i="4" s="1"/>
  <c r="E1591" i="4"/>
  <c r="F1591" i="4" s="1"/>
  <c r="G1591" i="4" s="1"/>
  <c r="E344" i="4"/>
  <c r="E345" i="4"/>
  <c r="F345" i="4" s="1"/>
  <c r="G345" i="4" s="1"/>
  <c r="E346" i="4"/>
  <c r="F346" i="4" s="1"/>
  <c r="G346" i="4" s="1"/>
  <c r="E347" i="4"/>
  <c r="F347" i="4" s="1"/>
  <c r="G347" i="4" s="1"/>
  <c r="E1741" i="4"/>
  <c r="F1741" i="4" s="1"/>
  <c r="G1741" i="4" s="1"/>
  <c r="E348" i="4"/>
  <c r="F348" i="4" s="1"/>
  <c r="E349" i="4"/>
  <c r="F349" i="4" s="1"/>
  <c r="E1391" i="4"/>
  <c r="F1391" i="4" s="1"/>
  <c r="G1391" i="4" s="1"/>
  <c r="E350" i="4"/>
  <c r="E1513" i="4"/>
  <c r="F1513" i="4" s="1"/>
  <c r="G1513" i="4" s="1"/>
  <c r="E1417" i="4"/>
  <c r="F1417" i="4" s="1"/>
  <c r="G1417" i="4" s="1"/>
  <c r="E351" i="4"/>
  <c r="F351" i="4" s="1"/>
  <c r="G351" i="4" s="1"/>
  <c r="E1806" i="4"/>
  <c r="F1806" i="4" s="1"/>
  <c r="G1806" i="4" s="1"/>
  <c r="E1575" i="4"/>
  <c r="F1575" i="4" s="1"/>
  <c r="E1399" i="4"/>
  <c r="F1399" i="4" s="1"/>
  <c r="G1399" i="4" s="1"/>
  <c r="E352" i="4"/>
  <c r="F352" i="4" s="1"/>
  <c r="G352" i="4" s="1"/>
  <c r="E1530" i="4"/>
  <c r="E1188" i="4"/>
  <c r="F1188" i="4" s="1"/>
  <c r="G1188" i="4" s="1"/>
  <c r="E1268" i="4"/>
  <c r="F1268" i="4" s="1"/>
  <c r="G1268" i="4" s="1"/>
  <c r="E353" i="4"/>
  <c r="F353" i="4" s="1"/>
  <c r="E354" i="4"/>
  <c r="F354" i="4" s="1"/>
  <c r="G354" i="4" s="1"/>
  <c r="E1782" i="4"/>
  <c r="F1782" i="4" s="1"/>
  <c r="E1294" i="4"/>
  <c r="F1294" i="4" s="1"/>
  <c r="E355" i="4"/>
  <c r="F355" i="4" s="1"/>
  <c r="E1525" i="4"/>
  <c r="E356" i="4"/>
  <c r="F356" i="4" s="1"/>
  <c r="G356" i="4" s="1"/>
  <c r="E357" i="4"/>
  <c r="F357" i="4" s="1"/>
  <c r="E358" i="4"/>
  <c r="F358" i="4" s="1"/>
  <c r="E359" i="4"/>
  <c r="F359" i="4" s="1"/>
  <c r="G359" i="4" s="1"/>
  <c r="E360" i="4"/>
  <c r="F360" i="4" s="1"/>
  <c r="E361" i="4"/>
  <c r="F361" i="4" s="1"/>
  <c r="G361" i="4" s="1"/>
  <c r="E1714" i="4"/>
  <c r="F1714" i="4" s="1"/>
  <c r="G1714" i="4" s="1"/>
  <c r="E362" i="4"/>
  <c r="E363" i="4"/>
  <c r="F363" i="4" s="1"/>
  <c r="G363" i="4" s="1"/>
  <c r="E364" i="4"/>
  <c r="F364" i="4" s="1"/>
  <c r="G364" i="4" s="1"/>
  <c r="E365" i="4"/>
  <c r="F365" i="4" s="1"/>
  <c r="G365" i="4" s="1"/>
  <c r="E1258" i="4"/>
  <c r="F1258" i="4" s="1"/>
  <c r="G1258" i="4" s="1"/>
  <c r="E1357" i="4"/>
  <c r="F1357" i="4" s="1"/>
  <c r="G1357" i="4" s="1"/>
  <c r="E366" i="4"/>
  <c r="F366" i="4" s="1"/>
  <c r="E367" i="4"/>
  <c r="F367" i="4" s="1"/>
  <c r="G367" i="4" s="1"/>
  <c r="E368" i="4"/>
  <c r="E369" i="4"/>
  <c r="F369" i="4" s="1"/>
  <c r="G369" i="4" s="1"/>
  <c r="E370" i="4"/>
  <c r="F370" i="4" s="1"/>
  <c r="G370" i="4" s="1"/>
  <c r="E371" i="4"/>
  <c r="F371" i="4" s="1"/>
  <c r="G371" i="4" s="1"/>
  <c r="E1655" i="4"/>
  <c r="F1655" i="4" s="1"/>
  <c r="G1655" i="4" s="1"/>
  <c r="E1648" i="4"/>
  <c r="F1648" i="4" s="1"/>
  <c r="E372" i="4"/>
  <c r="F372" i="4" s="1"/>
  <c r="E373" i="4"/>
  <c r="F373" i="4" s="1"/>
  <c r="G373" i="4" s="1"/>
  <c r="E1783" i="4"/>
  <c r="E374" i="4"/>
  <c r="F374" i="4" s="1"/>
  <c r="G374" i="4" s="1"/>
  <c r="E375" i="4"/>
  <c r="F375" i="4" s="1"/>
  <c r="G375" i="4" s="1"/>
  <c r="E376" i="4"/>
  <c r="F376" i="4" s="1"/>
  <c r="G376" i="4" s="1"/>
  <c r="E377" i="4"/>
  <c r="F377" i="4" s="1"/>
  <c r="G377" i="4" s="1"/>
  <c r="E378" i="4"/>
  <c r="F378" i="4" s="1"/>
  <c r="E379" i="4"/>
  <c r="F379" i="4" s="1"/>
  <c r="E1199" i="4"/>
  <c r="F1199" i="4" s="1"/>
  <c r="G1199" i="4" s="1"/>
  <c r="E380" i="4"/>
  <c r="E1259" i="4"/>
  <c r="F1259" i="4" s="1"/>
  <c r="G1259" i="4" s="1"/>
  <c r="E381" i="4"/>
  <c r="F381" i="4" s="1"/>
  <c r="G381" i="4" s="1"/>
  <c r="E1730" i="4"/>
  <c r="F1730" i="4" s="1"/>
  <c r="G1730" i="4" s="1"/>
  <c r="E382" i="4"/>
  <c r="F382" i="4" s="1"/>
  <c r="G382" i="4" s="1"/>
  <c r="E383" i="4"/>
  <c r="F383" i="4" s="1"/>
  <c r="E384" i="4"/>
  <c r="F384" i="4" s="1"/>
  <c r="E1260" i="4"/>
  <c r="F1260" i="4" s="1"/>
  <c r="G1260" i="4" s="1"/>
  <c r="E1225" i="4"/>
  <c r="E385" i="4"/>
  <c r="F385" i="4" s="1"/>
  <c r="G385" i="4" s="1"/>
  <c r="E1576" i="4"/>
  <c r="F1576" i="4" s="1"/>
  <c r="G1576" i="4" s="1"/>
  <c r="E1431" i="4"/>
  <c r="F1431" i="4" s="1"/>
  <c r="E1758" i="4"/>
  <c r="F1758" i="4" s="1"/>
  <c r="G1758" i="4" s="1"/>
  <c r="E1330" i="4"/>
  <c r="F1330" i="4" s="1"/>
  <c r="E386" i="4"/>
  <c r="F386" i="4" s="1"/>
  <c r="E387" i="4"/>
  <c r="F387" i="4" s="1"/>
  <c r="G387" i="4" s="1"/>
  <c r="E388" i="4"/>
  <c r="E389" i="4"/>
  <c r="F389" i="4" s="1"/>
  <c r="E1189" i="4"/>
  <c r="F1189" i="4" s="1"/>
  <c r="G1189" i="4" s="1"/>
  <c r="E1577" i="4"/>
  <c r="F1577" i="4" s="1"/>
  <c r="E390" i="4"/>
  <c r="F390" i="4" s="1"/>
  <c r="G390" i="4" s="1"/>
  <c r="E1798" i="4"/>
  <c r="F1798" i="4" s="1"/>
  <c r="E391" i="4"/>
  <c r="F391" i="4" s="1"/>
  <c r="G391" i="4" s="1"/>
  <c r="E392" i="4"/>
  <c r="F392" i="4" s="1"/>
  <c r="G392" i="4" s="1"/>
  <c r="E1331" i="4"/>
  <c r="E1531" i="4"/>
  <c r="F1531" i="4" s="1"/>
  <c r="G1531" i="4" s="1"/>
  <c r="E1545" i="4"/>
  <c r="F1545" i="4" s="1"/>
  <c r="G1545" i="4" s="1"/>
  <c r="E1203" i="4"/>
  <c r="F1203" i="4" s="1"/>
  <c r="G1203" i="4" s="1"/>
  <c r="E393" i="4"/>
  <c r="F393" i="4" s="1"/>
  <c r="G393" i="4" s="1"/>
  <c r="E1255" i="4"/>
  <c r="F1255" i="4" s="1"/>
  <c r="E394" i="4"/>
  <c r="F394" i="4" s="1"/>
  <c r="E395" i="4"/>
  <c r="F395" i="4" s="1"/>
  <c r="G395" i="4" s="1"/>
  <c r="E1532" i="4"/>
  <c r="E396" i="4"/>
  <c r="F396" i="4" s="1"/>
  <c r="G396" i="4" s="1"/>
  <c r="E1736" i="4"/>
  <c r="F1736" i="4" s="1"/>
  <c r="G1736" i="4" s="1"/>
  <c r="E1565" i="4"/>
  <c r="F1565" i="4" s="1"/>
  <c r="E1650" i="4"/>
  <c r="F1650" i="4" s="1"/>
  <c r="G1650" i="4" s="1"/>
  <c r="E397" i="4"/>
  <c r="F397" i="4" s="1"/>
  <c r="E1701" i="4"/>
  <c r="F1701" i="4" s="1"/>
  <c r="E1200" i="4"/>
  <c r="F1200" i="4" s="1"/>
  <c r="G1200" i="4" s="1"/>
  <c r="E398" i="4"/>
  <c r="E399" i="4"/>
  <c r="F399" i="4" s="1"/>
  <c r="G399" i="4" s="1"/>
  <c r="E400" i="4"/>
  <c r="F400" i="4" s="1"/>
  <c r="E401" i="4"/>
  <c r="F401" i="4" s="1"/>
  <c r="G401" i="4" s="1"/>
  <c r="E402" i="4"/>
  <c r="F402" i="4" s="1"/>
  <c r="G402" i="4" s="1"/>
  <c r="E403" i="4"/>
  <c r="F403" i="4" s="1"/>
  <c r="G403" i="4" s="1"/>
  <c r="E1269" i="4"/>
  <c r="F1269" i="4" s="1"/>
  <c r="E1441" i="4"/>
  <c r="F1441" i="4" s="1"/>
  <c r="G1441" i="4" s="1"/>
  <c r="E1407" i="4"/>
  <c r="E404" i="4"/>
  <c r="F404" i="4" s="1"/>
  <c r="G404" i="4" s="1"/>
  <c r="E1699" i="4"/>
  <c r="F1699" i="4" s="1"/>
  <c r="G1699" i="4" s="1"/>
  <c r="E405" i="4"/>
  <c r="F405" i="4" s="1"/>
  <c r="E1358" i="4"/>
  <c r="F1358" i="4" s="1"/>
  <c r="G1358" i="4" s="1"/>
  <c r="E406" i="4"/>
  <c r="F406" i="4" s="1"/>
  <c r="E1792" i="4"/>
  <c r="F1792" i="4" s="1"/>
  <c r="E1844" i="4"/>
  <c r="F1844" i="4" s="1"/>
  <c r="G1844" i="4" s="1"/>
  <c r="E1724" i="4"/>
  <c r="E1826" i="4"/>
  <c r="F1826" i="4" s="1"/>
  <c r="G1826" i="4" s="1"/>
  <c r="E1651" i="4"/>
  <c r="F1651" i="4" s="1"/>
  <c r="G1651" i="4" s="1"/>
  <c r="E407" i="4"/>
  <c r="F407" i="4" s="1"/>
  <c r="E1261" i="4"/>
  <c r="F1261" i="4" s="1"/>
  <c r="G1261" i="4" s="1"/>
  <c r="E1270" i="4"/>
  <c r="F1270" i="4" s="1"/>
  <c r="E1583" i="4"/>
  <c r="F1583" i="4" s="1"/>
  <c r="E408" i="4"/>
  <c r="F408" i="4" s="1"/>
  <c r="G408" i="4" s="1"/>
  <c r="E409" i="4"/>
  <c r="E410" i="4"/>
  <c r="F410" i="4" s="1"/>
  <c r="G410" i="4" s="1"/>
  <c r="E1693" i="4"/>
  <c r="F1693" i="4" s="1"/>
  <c r="G1693" i="4" s="1"/>
  <c r="E411" i="4"/>
  <c r="F411" i="4" s="1"/>
  <c r="G411" i="4" s="1"/>
  <c r="E412" i="4"/>
  <c r="F412" i="4" s="1"/>
  <c r="G412" i="4" s="1"/>
  <c r="E413" i="4"/>
  <c r="F413" i="4" s="1"/>
  <c r="E414" i="4"/>
  <c r="F414" i="4" s="1"/>
  <c r="E415" i="4"/>
  <c r="F415" i="4" s="1"/>
  <c r="G415" i="4" s="1"/>
  <c r="E1262" i="4"/>
  <c r="E1271" i="4"/>
  <c r="F1271" i="4" s="1"/>
  <c r="G1271" i="4" s="1"/>
  <c r="E1748" i="4"/>
  <c r="F1748" i="4" s="1"/>
  <c r="E416" i="4"/>
  <c r="F416" i="4" s="1"/>
  <c r="G416" i="4" s="1"/>
  <c r="E417" i="4"/>
  <c r="F417" i="4" s="1"/>
  <c r="G417" i="4" s="1"/>
  <c r="E1743" i="4"/>
  <c r="F1743" i="4" s="1"/>
  <c r="E1812" i="4"/>
  <c r="F1812" i="4" s="1"/>
  <c r="E1424" i="4"/>
  <c r="F1424" i="4" s="1"/>
  <c r="G1424" i="4" s="1"/>
  <c r="E1219" i="4"/>
  <c r="E1418" i="4"/>
  <c r="F1418" i="4" s="1"/>
  <c r="G1418" i="4" s="1"/>
  <c r="E1543" i="4"/>
  <c r="F1543" i="4" s="1"/>
  <c r="G1543" i="4" s="1"/>
  <c r="E1842" i="4"/>
  <c r="F1842" i="4" s="1"/>
  <c r="E1432" i="4"/>
  <c r="F1432" i="4" s="1"/>
  <c r="G1432" i="4" s="1"/>
  <c r="E1749" i="4"/>
  <c r="F1749" i="4" s="1"/>
  <c r="G1749" i="4" s="1"/>
  <c r="E1533" i="4"/>
  <c r="F1533" i="4" s="1"/>
  <c r="E418" i="4"/>
  <c r="F418" i="4" s="1"/>
  <c r="G418" i="4" s="1"/>
  <c r="E419" i="4"/>
  <c r="E420" i="4"/>
  <c r="F420" i="4" s="1"/>
  <c r="G420" i="4" s="1"/>
  <c r="E421" i="4"/>
  <c r="F421" i="4" s="1"/>
  <c r="G421" i="4" s="1"/>
  <c r="E1220" i="4"/>
  <c r="F1220" i="4" s="1"/>
  <c r="G1220" i="4" s="1"/>
  <c r="E422" i="4"/>
  <c r="F422" i="4" s="1"/>
  <c r="G422" i="4" s="1"/>
  <c r="E423" i="4"/>
  <c r="F423" i="4" s="1"/>
  <c r="E1442" i="4"/>
  <c r="F1442" i="4" s="1"/>
  <c r="E1731" i="4"/>
  <c r="F1731" i="4" s="1"/>
  <c r="G1731" i="4" s="1"/>
  <c r="E424" i="4"/>
  <c r="E425" i="4"/>
  <c r="F425" i="4" s="1"/>
  <c r="G425" i="4" s="1"/>
  <c r="E426" i="4"/>
  <c r="F426" i="4" s="1"/>
  <c r="G426" i="4" s="1"/>
  <c r="E427" i="4"/>
  <c r="F427" i="4" s="1"/>
  <c r="G427" i="4" s="1"/>
  <c r="E1445" i="4"/>
  <c r="F1445" i="4" s="1"/>
  <c r="G1445" i="4" s="1"/>
  <c r="E1263" i="4"/>
  <c r="F1263" i="4" s="1"/>
  <c r="E428" i="4"/>
  <c r="F428" i="4" s="1"/>
  <c r="E429" i="4"/>
  <c r="F429" i="4" s="1"/>
  <c r="E430" i="4"/>
  <c r="E1176" i="4"/>
  <c r="F1176" i="4" s="1"/>
  <c r="G1176" i="4" s="1"/>
  <c r="E431" i="4"/>
  <c r="F431" i="4" s="1"/>
  <c r="G431" i="4" s="1"/>
  <c r="E432" i="4"/>
  <c r="F432" i="4" s="1"/>
  <c r="E1866" i="4"/>
  <c r="F1866" i="4" s="1"/>
  <c r="G1866" i="4" s="1"/>
  <c r="E433" i="4"/>
  <c r="F433" i="4" s="1"/>
  <c r="E1761" i="4"/>
  <c r="F1761" i="4" s="1"/>
  <c r="E434" i="4"/>
  <c r="F434" i="4" s="1"/>
  <c r="G434" i="4" s="1"/>
  <c r="E1419" i="4"/>
  <c r="E1250" i="4"/>
  <c r="F1250" i="4" s="1"/>
  <c r="G1250" i="4" s="1"/>
  <c r="E1221" i="4"/>
  <c r="F1221" i="4" s="1"/>
  <c r="G1221" i="4" s="1"/>
  <c r="E435" i="4"/>
  <c r="F435" i="4" s="1"/>
  <c r="G435" i="4" s="1"/>
  <c r="E1379" i="4"/>
  <c r="F1379" i="4" s="1"/>
  <c r="G1379" i="4" s="1"/>
  <c r="E436" i="4"/>
  <c r="F436" i="4" s="1"/>
  <c r="G436" i="4" s="1"/>
  <c r="E437" i="4"/>
  <c r="F437" i="4" s="1"/>
  <c r="E1784" i="4"/>
  <c r="F1784" i="4" s="1"/>
  <c r="G1784" i="4" s="1"/>
  <c r="E438" i="4"/>
  <c r="E1204" i="4"/>
  <c r="F1204" i="4" s="1"/>
  <c r="G1204" i="4" s="1"/>
  <c r="E1420" i="4"/>
  <c r="F1420" i="4" s="1"/>
  <c r="G1420" i="4" s="1"/>
  <c r="E1341" i="4"/>
  <c r="F1341" i="4" s="1"/>
  <c r="G1341" i="4" s="1"/>
  <c r="E439" i="4"/>
  <c r="F439" i="4" s="1"/>
  <c r="G439" i="4" s="1"/>
  <c r="E1400" i="4"/>
  <c r="F1400" i="4" s="1"/>
  <c r="G1400" i="4" s="1"/>
  <c r="E440" i="4"/>
  <c r="F440" i="4" s="1"/>
  <c r="E1380" i="4"/>
  <c r="F1380" i="4" s="1"/>
  <c r="E1461" i="4"/>
  <c r="E1421" i="4"/>
  <c r="F1421" i="4" s="1"/>
  <c r="G1421" i="4" s="1"/>
  <c r="E1728" i="4"/>
  <c r="F1728" i="4" s="1"/>
  <c r="G1728" i="4" s="1"/>
  <c r="E441" i="4"/>
  <c r="F441" i="4" s="1"/>
  <c r="G441" i="4" s="1"/>
  <c r="E1584" i="4"/>
  <c r="F1584" i="4" s="1"/>
  <c r="G1584" i="4" s="1"/>
  <c r="E442" i="4"/>
  <c r="F442" i="4" s="1"/>
  <c r="E1804" i="4"/>
  <c r="F1804" i="4" s="1"/>
  <c r="E1585" i="4"/>
  <c r="F1585" i="4" s="1"/>
  <c r="G1585" i="4" s="1"/>
  <c r="E1742" i="4"/>
  <c r="E1799" i="4"/>
  <c r="F1799" i="4" s="1"/>
  <c r="G1799" i="4" s="1"/>
  <c r="E443" i="4"/>
  <c r="F443" i="4" s="1"/>
  <c r="G443" i="4" s="1"/>
  <c r="E444" i="4"/>
  <c r="F444" i="4" s="1"/>
  <c r="E1848" i="4"/>
  <c r="F1848" i="4" s="1"/>
  <c r="E1238" i="4"/>
  <c r="F1238" i="4" s="1"/>
  <c r="E445" i="4"/>
  <c r="F445" i="4" s="1"/>
  <c r="E446" i="4"/>
  <c r="F446" i="4" s="1"/>
  <c r="G446" i="4" s="1"/>
  <c r="E1401" i="4"/>
  <c r="E1703" i="4"/>
  <c r="F1703" i="4" s="1"/>
  <c r="G1703" i="4" s="1"/>
  <c r="E447" i="4"/>
  <c r="F447" i="4" s="1"/>
  <c r="G447" i="4" s="1"/>
  <c r="E1541" i="4"/>
  <c r="F1541" i="4" s="1"/>
  <c r="E1534" i="4"/>
  <c r="F1534" i="4" s="1"/>
  <c r="G1534" i="4" s="1"/>
  <c r="E448" i="4"/>
  <c r="F448" i="4" s="1"/>
  <c r="G448" i="4" s="1"/>
  <c r="E1800" i="4"/>
  <c r="F1800" i="4" s="1"/>
  <c r="E1402" i="4"/>
  <c r="F1402" i="4" s="1"/>
  <c r="G1402" i="4" s="1"/>
  <c r="E1411" i="4"/>
  <c r="E449" i="4"/>
  <c r="F449" i="4" s="1"/>
  <c r="G449" i="4" s="1"/>
  <c r="E1846" i="4"/>
  <c r="F1846" i="4" s="1"/>
  <c r="G1846" i="4" s="1"/>
  <c r="E1462" i="4"/>
  <c r="F1462" i="4" s="1"/>
  <c r="G1462" i="4" s="1"/>
  <c r="E1463" i="4"/>
  <c r="F1463" i="4" s="1"/>
  <c r="G1463" i="4" s="1"/>
  <c r="E450" i="4"/>
  <c r="F450" i="4" s="1"/>
  <c r="E1464" i="4"/>
  <c r="F1464" i="4" s="1"/>
  <c r="E451" i="4"/>
  <c r="F451" i="4" s="1"/>
  <c r="G451" i="4" s="1"/>
  <c r="E1465" i="4"/>
  <c r="E1466" i="4"/>
  <c r="F1466" i="4" s="1"/>
  <c r="G1466" i="4" s="1"/>
  <c r="E1467" i="4"/>
  <c r="F1467" i="4" s="1"/>
  <c r="G1467" i="4" s="1"/>
  <c r="E1468" i="4"/>
  <c r="F1468" i="4" s="1"/>
  <c r="G1468" i="4" s="1"/>
  <c r="E452" i="4"/>
  <c r="F452" i="4" s="1"/>
  <c r="G452" i="4" s="1"/>
  <c r="E1835" i="4"/>
  <c r="F1835" i="4" s="1"/>
  <c r="E1469" i="4"/>
  <c r="F1469" i="4" s="1"/>
  <c r="E1385" i="4"/>
  <c r="F1385" i="4" s="1"/>
  <c r="G1385" i="4" s="1"/>
  <c r="E1549" i="4"/>
  <c r="E1735" i="4"/>
  <c r="F1735" i="4" s="1"/>
  <c r="E453" i="4"/>
  <c r="F453" i="4" s="1"/>
  <c r="G453" i="4" s="1"/>
  <c r="E454" i="4"/>
  <c r="F454" i="4" s="1"/>
  <c r="G454" i="4" s="1"/>
  <c r="E1433" i="4"/>
  <c r="F1433" i="4" s="1"/>
  <c r="G1433" i="4" s="1"/>
  <c r="E1550" i="4"/>
  <c r="F1550" i="4" s="1"/>
  <c r="E1723" i="4"/>
  <c r="F1723" i="4" s="1"/>
  <c r="E455" i="4"/>
  <c r="F455" i="4" s="1"/>
  <c r="G455" i="4" s="1"/>
  <c r="E1849" i="4"/>
  <c r="E1470" i="4"/>
  <c r="F1470" i="4" s="1"/>
  <c r="G1470" i="4" s="1"/>
  <c r="E1546" i="4"/>
  <c r="F1546" i="4" s="1"/>
  <c r="G1546" i="4" s="1"/>
  <c r="E1836" i="4"/>
  <c r="F1836" i="4" s="1"/>
  <c r="G1836" i="4" s="1"/>
  <c r="E1752" i="4"/>
  <c r="F1752" i="4" s="1"/>
  <c r="E456" i="4"/>
  <c r="F456" i="4" s="1"/>
  <c r="G456" i="4" s="1"/>
  <c r="E1571" i="4"/>
  <c r="F1571" i="4" s="1"/>
  <c r="E1663" i="4"/>
  <c r="F1663" i="4" s="1"/>
  <c r="G1663" i="4" s="1"/>
  <c r="E1664" i="4"/>
  <c r="E1753" i="4"/>
  <c r="F1753" i="4" s="1"/>
  <c r="G1753" i="4" s="1"/>
  <c r="E1566" i="4"/>
  <c r="F1566" i="4" s="1"/>
  <c r="G1566" i="4" s="1"/>
  <c r="E1551" i="4"/>
  <c r="F1551" i="4" s="1"/>
  <c r="G1551" i="4" s="1"/>
  <c r="E457" i="4"/>
  <c r="F457" i="4" s="1"/>
  <c r="G457" i="4" s="1"/>
  <c r="E458" i="4"/>
  <c r="F458" i="4" s="1"/>
  <c r="E1456" i="4"/>
  <c r="F1456" i="4" s="1"/>
  <c r="E1471" i="4"/>
  <c r="F1471" i="4" s="1"/>
  <c r="G1471" i="4" s="1"/>
  <c r="E1665" i="4"/>
  <c r="E1472" i="4"/>
  <c r="F1472" i="4" s="1"/>
  <c r="G1472" i="4" s="1"/>
  <c r="E1473" i="4"/>
  <c r="F1473" i="4" s="1"/>
  <c r="E1386" i="4"/>
  <c r="F1386" i="4" s="1"/>
  <c r="G1386" i="4" s="1"/>
  <c r="E1387" i="4"/>
  <c r="F1387" i="4" s="1"/>
  <c r="G1387" i="4" s="1"/>
  <c r="E1454" i="4"/>
  <c r="F1454" i="4" s="1"/>
  <c r="E1666" i="4"/>
  <c r="F1666" i="4" s="1"/>
  <c r="E459" i="4"/>
  <c r="F459" i="4" s="1"/>
  <c r="G459" i="4" s="1"/>
  <c r="E460" i="4"/>
  <c r="E461" i="4"/>
  <c r="F461" i="4" s="1"/>
  <c r="G461" i="4" s="1"/>
  <c r="E1474" i="4"/>
  <c r="F1474" i="4" s="1"/>
  <c r="G1474" i="4" s="1"/>
  <c r="E1475" i="4"/>
  <c r="F1475" i="4" s="1"/>
  <c r="G1475" i="4" s="1"/>
  <c r="E462" i="4"/>
  <c r="F462" i="4" s="1"/>
  <c r="G462" i="4" s="1"/>
  <c r="E1388" i="4"/>
  <c r="F1388" i="4" s="1"/>
  <c r="G1388" i="4" s="1"/>
  <c r="E1476" i="4"/>
  <c r="F1476" i="4" s="1"/>
  <c r="E463" i="4"/>
  <c r="F463" i="4" s="1"/>
  <c r="G463" i="4" s="1"/>
  <c r="E464" i="4"/>
  <c r="E1667" i="4"/>
  <c r="F1667" i="4" s="1"/>
  <c r="G1667" i="4" s="1"/>
  <c r="E1572" i="4"/>
  <c r="F1572" i="4" s="1"/>
  <c r="G1572" i="4" s="1"/>
  <c r="E1477" i="4"/>
  <c r="F1477" i="4" s="1"/>
  <c r="G1477" i="4" s="1"/>
  <c r="E1850" i="4"/>
  <c r="F1850" i="4" s="1"/>
  <c r="G1850" i="4" s="1"/>
  <c r="E465" i="4"/>
  <c r="F465" i="4" s="1"/>
  <c r="E466" i="4"/>
  <c r="F466" i="4" s="1"/>
  <c r="E1851" i="4"/>
  <c r="F1851" i="4" s="1"/>
  <c r="G1851" i="4" s="1"/>
  <c r="E1478" i="4"/>
  <c r="E467" i="4"/>
  <c r="F467" i="4" s="1"/>
  <c r="G467" i="4" s="1"/>
  <c r="E1807" i="4"/>
  <c r="F1807" i="4" s="1"/>
  <c r="G1807" i="4" s="1"/>
  <c r="E1479" i="4"/>
  <c r="F1479" i="4" s="1"/>
  <c r="G1479" i="4" s="1"/>
  <c r="E1668" i="4"/>
  <c r="F1668" i="4" s="1"/>
  <c r="E1552" i="4"/>
  <c r="F1552" i="4" s="1"/>
  <c r="G1552" i="4" s="1"/>
  <c r="E468" i="4"/>
  <c r="F468" i="4" s="1"/>
  <c r="E1669" i="4"/>
  <c r="F1669" i="4" s="1"/>
  <c r="G1669" i="4" s="1"/>
  <c r="E1434" i="4"/>
  <c r="E469" i="4"/>
  <c r="F469" i="4" s="1"/>
  <c r="G469" i="4" s="1"/>
  <c r="E470" i="4"/>
  <c r="F470" i="4" s="1"/>
  <c r="G470" i="4" s="1"/>
  <c r="E471" i="4"/>
  <c r="F471" i="4" s="1"/>
  <c r="G471" i="4" s="1"/>
  <c r="E1480" i="4"/>
  <c r="F1480" i="4" s="1"/>
  <c r="G1480" i="4" s="1"/>
  <c r="E1802" i="4"/>
  <c r="F1802" i="4" s="1"/>
  <c r="E1481" i="4"/>
  <c r="F1481" i="4" s="1"/>
  <c r="E472" i="4"/>
  <c r="F472" i="4" s="1"/>
  <c r="G472" i="4" s="1"/>
  <c r="E1428" i="4"/>
  <c r="E473" i="4"/>
  <c r="F473" i="4" s="1"/>
  <c r="G473" i="4" s="1"/>
  <c r="E1482" i="4"/>
  <c r="F1482" i="4" s="1"/>
  <c r="G1482" i="4" s="1"/>
  <c r="E474" i="4"/>
  <c r="F474" i="4" s="1"/>
  <c r="G474" i="4" s="1"/>
  <c r="E1553" i="4"/>
  <c r="F1553" i="4" s="1"/>
  <c r="G1553" i="4" s="1"/>
  <c r="E475" i="4"/>
  <c r="F475" i="4" s="1"/>
  <c r="E1483" i="4"/>
  <c r="F1483" i="4" s="1"/>
  <c r="E1484" i="4"/>
  <c r="F1484" i="4" s="1"/>
  <c r="G1484" i="4" s="1"/>
  <c r="E1485" i="4"/>
  <c r="E476" i="4"/>
  <c r="F476" i="4" s="1"/>
  <c r="E477" i="4"/>
  <c r="F477" i="4" s="1"/>
  <c r="G477" i="4" s="1"/>
  <c r="E478" i="4"/>
  <c r="F478" i="4" s="1"/>
  <c r="G478" i="4" s="1"/>
  <c r="E479" i="4"/>
  <c r="F479" i="4" s="1"/>
  <c r="G479" i="4" s="1"/>
  <c r="E480" i="4"/>
  <c r="F480" i="4" s="1"/>
  <c r="E1547" i="4"/>
  <c r="F1547" i="4" s="1"/>
  <c r="E1486" i="4"/>
  <c r="F1486" i="4" s="1"/>
  <c r="G1486" i="4" s="1"/>
  <c r="E481" i="4"/>
  <c r="E1801" i="4"/>
  <c r="F1801" i="4" s="1"/>
  <c r="G1801" i="4" s="1"/>
  <c r="E1554" i="4"/>
  <c r="F1554" i="4" s="1"/>
  <c r="G1554" i="4" s="1"/>
  <c r="E482" i="4"/>
  <c r="F482" i="4" s="1"/>
  <c r="G482" i="4" s="1"/>
  <c r="E1555" i="4"/>
  <c r="F1555" i="4" s="1"/>
  <c r="G1555" i="4" s="1"/>
  <c r="E1790" i="4"/>
  <c r="F1790" i="4" s="1"/>
  <c r="G1790" i="4" s="1"/>
  <c r="E1556" i="4"/>
  <c r="F1556" i="4" s="1"/>
  <c r="E1557" i="4"/>
  <c r="F1557" i="4" s="1"/>
  <c r="E1558" i="4"/>
  <c r="E1487" i="4"/>
  <c r="F1487" i="4" s="1"/>
  <c r="G1487" i="4" s="1"/>
  <c r="E483" i="4"/>
  <c r="F483" i="4" s="1"/>
  <c r="E1488" i="4"/>
  <c r="F1488" i="4" s="1"/>
  <c r="G1488" i="4" s="1"/>
  <c r="E1489" i="4"/>
  <c r="F1489" i="4" s="1"/>
  <c r="E484" i="4"/>
  <c r="F484" i="4" s="1"/>
  <c r="E1490" i="4"/>
  <c r="F1490" i="4" s="1"/>
  <c r="E1559" i="4"/>
  <c r="F1559" i="4" s="1"/>
  <c r="G1559" i="4" s="1"/>
  <c r="E1491" i="4"/>
  <c r="E1791" i="4"/>
  <c r="F1791" i="4" s="1"/>
  <c r="G1791" i="4" s="1"/>
  <c r="E485" i="4"/>
  <c r="F485" i="4" s="1"/>
  <c r="G485" i="4" s="1"/>
  <c r="E486" i="4"/>
  <c r="F486" i="4" s="1"/>
  <c r="G486" i="4" s="1"/>
  <c r="E1492" i="4"/>
  <c r="F1492" i="4" s="1"/>
  <c r="G1492" i="4" s="1"/>
  <c r="E1493" i="4"/>
  <c r="F1493" i="4" s="1"/>
  <c r="G1493" i="4" s="1"/>
  <c r="E487" i="4"/>
  <c r="F487" i="4" s="1"/>
  <c r="E1272" i="4"/>
  <c r="F1272" i="4" s="1"/>
  <c r="G1272" i="4" s="1"/>
  <c r="E488" i="4"/>
  <c r="E1811" i="4"/>
  <c r="F1811" i="4" s="1"/>
  <c r="G1811" i="4" s="1"/>
  <c r="E1757" i="4"/>
  <c r="F1757" i="4" s="1"/>
  <c r="G1757" i="4" s="1"/>
  <c r="E1852" i="4"/>
  <c r="F1852" i="4" s="1"/>
  <c r="G1852" i="4" s="1"/>
  <c r="E1494" i="4"/>
  <c r="F1494" i="4" s="1"/>
  <c r="G1494" i="4" s="1"/>
  <c r="E1772" i="4"/>
  <c r="F1772" i="4" s="1"/>
  <c r="E1670" i="4"/>
  <c r="F1670" i="4" s="1"/>
  <c r="E1671" i="4"/>
  <c r="F1671" i="4" s="1"/>
  <c r="G1671" i="4" s="1"/>
  <c r="E489" i="4"/>
  <c r="E1389" i="4"/>
  <c r="F1389" i="4" s="1"/>
  <c r="G1389" i="4" s="1"/>
  <c r="E1578" i="4"/>
  <c r="F1578" i="4" s="1"/>
  <c r="G1578" i="4" s="1"/>
  <c r="E490" i="4"/>
  <c r="F490" i="4" s="1"/>
  <c r="G490" i="4" s="1"/>
  <c r="E491" i="4"/>
  <c r="F491" i="4" s="1"/>
  <c r="G491" i="4" s="1"/>
  <c r="E492" i="4"/>
  <c r="F492" i="4" s="1"/>
  <c r="E493" i="4"/>
  <c r="F493" i="4" s="1"/>
  <c r="E1754" i="4"/>
  <c r="F1754" i="4" s="1"/>
  <c r="G1754" i="4" s="1"/>
  <c r="E1750" i="4"/>
  <c r="E1222" i="4"/>
  <c r="F1222" i="4" s="1"/>
  <c r="G1222" i="4" s="1"/>
  <c r="E494" i="4"/>
  <c r="F494" i="4" s="1"/>
  <c r="G494" i="4" s="1"/>
  <c r="E1613" i="4"/>
  <c r="F1613" i="4" s="1"/>
  <c r="G1613" i="4" s="1"/>
  <c r="E1704" i="4"/>
  <c r="F1704" i="4" s="1"/>
  <c r="G1704" i="4" s="1"/>
  <c r="E1705" i="4"/>
  <c r="F1705" i="4" s="1"/>
  <c r="E1593" i="4"/>
  <c r="F1593" i="4" s="1"/>
  <c r="E495" i="4"/>
  <c r="F495" i="4" s="1"/>
  <c r="G495" i="4" s="1"/>
  <c r="E1495" i="4"/>
  <c r="E1679" i="4"/>
  <c r="F1679" i="4" s="1"/>
  <c r="G1679" i="4" s="1"/>
  <c r="E1694" i="4"/>
  <c r="F1694" i="4" s="1"/>
  <c r="G1694" i="4" s="1"/>
  <c r="E1560" i="4"/>
  <c r="F1560" i="4" s="1"/>
  <c r="G1560" i="4" s="1"/>
  <c r="E1785" i="4"/>
  <c r="F1785" i="4" s="1"/>
  <c r="E496" i="4"/>
  <c r="F496" i="4" s="1"/>
  <c r="G496" i="4" s="1"/>
  <c r="E1561" i="4"/>
  <c r="F1561" i="4" s="1"/>
  <c r="E1509" i="4"/>
  <c r="F1509" i="4" s="1"/>
  <c r="G1509" i="4" s="1"/>
  <c r="E1510" i="4"/>
  <c r="E497" i="4"/>
  <c r="F497" i="4" s="1"/>
  <c r="G497" i="4" s="1"/>
  <c r="E1642" i="4"/>
  <c r="F1642" i="4" s="1"/>
  <c r="G1642" i="4" s="1"/>
  <c r="E1777" i="4"/>
  <c r="F1777" i="4" s="1"/>
  <c r="G1777" i="4" s="1"/>
  <c r="E1614" i="4"/>
  <c r="F1614" i="4" s="1"/>
  <c r="G1614" i="4" s="1"/>
  <c r="E1640" i="4"/>
  <c r="F1640" i="4" s="1"/>
  <c r="E1615" i="4"/>
  <c r="F1615" i="4" s="1"/>
  <c r="E1496" i="4"/>
  <c r="F1496" i="4" s="1"/>
  <c r="G1496" i="4" s="1"/>
  <c r="E1616" i="4"/>
  <c r="E1711" i="4"/>
  <c r="F1711" i="4" s="1"/>
  <c r="G1711" i="4" s="1"/>
  <c r="E1712" i="4"/>
  <c r="F1712" i="4" s="1"/>
  <c r="G1712" i="4" s="1"/>
  <c r="E1594" i="4"/>
  <c r="F1594" i="4" s="1"/>
  <c r="G1594" i="4" s="1"/>
  <c r="E1617" i="4"/>
  <c r="F1617" i="4" s="1"/>
  <c r="G1617" i="4" s="1"/>
  <c r="E1511" i="4"/>
  <c r="F1511" i="4" s="1"/>
  <c r="E1680" i="4"/>
  <c r="F1680" i="4" s="1"/>
  <c r="E1713" i="4"/>
  <c r="F1713" i="4" s="1"/>
  <c r="E1681" i="4"/>
  <c r="E1595" i="4"/>
  <c r="F1595" i="4" s="1"/>
  <c r="G1595" i="4" s="1"/>
  <c r="E1618" i="4"/>
  <c r="F1618" i="4" s="1"/>
  <c r="G1618" i="4" s="1"/>
  <c r="E1619" i="4"/>
  <c r="F1619" i="4" s="1"/>
  <c r="G1619" i="4" s="1"/>
  <c r="E1682" i="4"/>
  <c r="F1682" i="4" s="1"/>
  <c r="G1682" i="4" s="1"/>
  <c r="E1620" i="4"/>
  <c r="F1620" i="4" s="1"/>
  <c r="G1620" i="4" s="1"/>
  <c r="E1590" i="4"/>
  <c r="F1590" i="4" s="1"/>
  <c r="E1497" i="4"/>
  <c r="F1497" i="4" s="1"/>
  <c r="G1497" i="4" s="1"/>
  <c r="E1621" i="4"/>
  <c r="E1672" i="4"/>
  <c r="F1672" i="4" s="1"/>
  <c r="G1672" i="4" s="1"/>
  <c r="E1498" i="4"/>
  <c r="F1498" i="4" s="1"/>
  <c r="E1773" i="4"/>
  <c r="F1773" i="4" s="1"/>
  <c r="G1773" i="4" s="1"/>
  <c r="E1622" i="4"/>
  <c r="F1622" i="4" s="1"/>
  <c r="G1622" i="4" s="1"/>
  <c r="E1394" i="4"/>
  <c r="F1394" i="4" s="1"/>
  <c r="E1643" i="4"/>
  <c r="F1643" i="4" s="1"/>
  <c r="E1623" i="4"/>
  <c r="F1623" i="4" s="1"/>
  <c r="G1623" i="4" s="1"/>
  <c r="E1729" i="4"/>
  <c r="E1499" i="4"/>
  <c r="F1499" i="4" s="1"/>
  <c r="G1499" i="4" s="1"/>
  <c r="E1624" i="4"/>
  <c r="F1624" i="4" s="1"/>
  <c r="G1624" i="4" s="1"/>
  <c r="E1500" i="4"/>
  <c r="F1500" i="4" s="1"/>
  <c r="G1500" i="4" s="1"/>
  <c r="E1853" i="4"/>
  <c r="F1853" i="4" s="1"/>
  <c r="E1644" i="4"/>
  <c r="F1644" i="4" s="1"/>
  <c r="G1644" i="4" s="1"/>
  <c r="E1695" i="4"/>
  <c r="F1695" i="4" s="1"/>
  <c r="E1683" i="4"/>
  <c r="F1683" i="4" s="1"/>
  <c r="G1683" i="4" s="1"/>
  <c r="E1638" i="4"/>
  <c r="E1854" i="4"/>
  <c r="F1854" i="4" s="1"/>
  <c r="G1854" i="4" s="1"/>
  <c r="E1625" i="4"/>
  <c r="F1625" i="4" s="1"/>
  <c r="G1625" i="4" s="1"/>
  <c r="E1645" i="4"/>
  <c r="F1645" i="4" s="1"/>
  <c r="G1645" i="4" s="1"/>
  <c r="E1684" i="4"/>
  <c r="F1684" i="4" s="1"/>
  <c r="G1684" i="4" s="1"/>
  <c r="E1626" i="4"/>
  <c r="F1626" i="4" s="1"/>
  <c r="E1501" i="4"/>
  <c r="F1501" i="4" s="1"/>
  <c r="E1627" i="4"/>
  <c r="F1627" i="4" s="1"/>
  <c r="G1627" i="4" s="1"/>
  <c r="E1628" i="4"/>
  <c r="E1502" i="4"/>
  <c r="F1502" i="4" s="1"/>
  <c r="G1502" i="4" s="1"/>
  <c r="E498" i="4"/>
  <c r="F498" i="4" s="1"/>
  <c r="G498" i="4" s="1"/>
  <c r="E1673" i="4"/>
  <c r="F1673" i="4" s="1"/>
  <c r="G1673" i="4" s="1"/>
  <c r="E1596" i="4"/>
  <c r="F1596" i="4" s="1"/>
  <c r="G1596" i="4" s="1"/>
  <c r="E1855" i="4"/>
  <c r="F1855" i="4" s="1"/>
  <c r="E499" i="4"/>
  <c r="F499" i="4" s="1"/>
  <c r="E1597" i="4"/>
  <c r="F1597" i="4" s="1"/>
  <c r="G1597" i="4" s="1"/>
  <c r="E1629" i="4"/>
  <c r="E500" i="4"/>
  <c r="F500" i="4" s="1"/>
  <c r="G500" i="4" s="1"/>
  <c r="E501" i="4"/>
  <c r="F501" i="4" s="1"/>
  <c r="G501" i="4" s="1"/>
  <c r="E1503" i="4"/>
  <c r="F1503" i="4" s="1"/>
  <c r="G1503" i="4" s="1"/>
  <c r="E1674" i="4"/>
  <c r="F1674" i="4" s="1"/>
  <c r="G1674" i="4" s="1"/>
  <c r="E1598" i="4"/>
  <c r="F1598" i="4" s="1"/>
  <c r="E1504" i="4"/>
  <c r="F1504" i="4" s="1"/>
  <c r="E1630" i="4"/>
  <c r="F1630" i="4" s="1"/>
  <c r="G1630" i="4" s="1"/>
  <c r="E1737" i="4"/>
  <c r="E1562" i="4"/>
  <c r="F1562" i="4" s="1"/>
  <c r="G1562" i="4" s="1"/>
  <c r="E502" i="4"/>
  <c r="F502" i="4" s="1"/>
  <c r="G502" i="4" s="1"/>
  <c r="E1631" i="4"/>
  <c r="F1631" i="4" s="1"/>
  <c r="G1631" i="4" s="1"/>
  <c r="E503" i="4"/>
  <c r="F503" i="4" s="1"/>
  <c r="G503" i="4" s="1"/>
  <c r="E1632" i="4"/>
  <c r="F1632" i="4" s="1"/>
  <c r="G1632" i="4" s="1"/>
  <c r="E1856" i="4"/>
  <c r="F1856" i="4" s="1"/>
  <c r="E1599" i="4"/>
  <c r="F1599" i="4" s="1"/>
  <c r="G1599" i="4" s="1"/>
  <c r="E1512" i="4"/>
  <c r="E1857" i="4"/>
  <c r="F1857" i="4" s="1"/>
  <c r="G1857" i="4" s="1"/>
  <c r="E1813" i="4"/>
  <c r="F1813" i="4" s="1"/>
  <c r="G1813" i="4" s="1"/>
  <c r="E1685" i="4"/>
  <c r="F1685" i="4" s="1"/>
  <c r="G1685" i="4" s="1"/>
  <c r="E504" i="4"/>
  <c r="F504" i="4" s="1"/>
  <c r="G504" i="4" s="1"/>
  <c r="E1505" i="4"/>
  <c r="F1505" i="4" s="1"/>
  <c r="E1675" i="4"/>
  <c r="F1675" i="4" s="1"/>
  <c r="E1600" i="4"/>
  <c r="F1600" i="4" s="1"/>
  <c r="E1563" i="4"/>
  <c r="E1738" i="4"/>
  <c r="F1738" i="4" s="1"/>
  <c r="G1738" i="4" s="1"/>
  <c r="E1707" i="4"/>
  <c r="F1707" i="4" s="1"/>
  <c r="G1707" i="4" s="1"/>
  <c r="E1646" i="4"/>
  <c r="F1646" i="4" s="1"/>
  <c r="G1646" i="4" s="1"/>
  <c r="E1633" i="4"/>
  <c r="F1633" i="4" s="1"/>
  <c r="G1633" i="4" s="1"/>
  <c r="E505" i="4"/>
  <c r="F505" i="4" s="1"/>
  <c r="G505" i="4" s="1"/>
  <c r="E1601" i="4"/>
  <c r="F1601" i="4" s="1"/>
  <c r="E1634" i="4"/>
  <c r="F1634" i="4" s="1"/>
  <c r="G1634" i="4" s="1"/>
  <c r="E1635" i="4"/>
  <c r="E1686" i="4"/>
  <c r="F1686" i="4" s="1"/>
  <c r="G1686" i="4" s="1"/>
  <c r="E1751" i="4"/>
  <c r="F1751" i="4" s="1"/>
  <c r="G1751" i="4" s="1"/>
  <c r="E1273" i="4"/>
  <c r="F1273" i="4" s="1"/>
  <c r="G1273" i="4" s="1"/>
  <c r="E1858" i="4"/>
  <c r="F1858" i="4" s="1"/>
  <c r="G1858" i="4" s="1"/>
  <c r="E1837" i="4"/>
  <c r="F1837" i="4" s="1"/>
  <c r="E1506" i="4"/>
  <c r="F1506" i="4" s="1"/>
  <c r="E1647" i="4"/>
  <c r="F1647" i="4" s="1"/>
  <c r="G1647" i="4" s="1"/>
  <c r="E1636" i="4"/>
  <c r="E1637" i="4"/>
  <c r="F1637" i="4" s="1"/>
  <c r="G1637" i="4" s="1"/>
  <c r="E506" i="4"/>
  <c r="F506" i="4" s="1"/>
  <c r="E1859" i="4"/>
  <c r="F1859" i="4" s="1"/>
  <c r="G1859" i="4" s="1"/>
  <c r="E1860" i="4"/>
  <c r="F1860" i="4" s="1"/>
  <c r="G1860" i="4" s="1"/>
  <c r="E1861" i="4"/>
  <c r="F1861" i="4" s="1"/>
  <c r="E1755" i="4"/>
  <c r="F1755" i="4" s="1"/>
  <c r="E1709" i="4"/>
  <c r="F1709" i="4" s="1"/>
  <c r="G1709" i="4" s="1"/>
  <c r="E1676" i="4"/>
  <c r="E1677" i="4"/>
  <c r="F1677" i="4" s="1"/>
  <c r="G1677" i="4" s="1"/>
  <c r="E1710" i="4"/>
  <c r="F1710" i="4" s="1"/>
  <c r="G1710" i="4" s="1"/>
  <c r="E1507" i="4"/>
  <c r="F1507" i="4" s="1"/>
  <c r="G1507" i="4" s="1"/>
  <c r="E1209" i="4"/>
  <c r="F1209" i="4" s="1"/>
  <c r="G1209" i="4" s="1"/>
  <c r="E1824" i="4"/>
  <c r="F1824" i="4" s="1"/>
  <c r="E1839" i="4"/>
  <c r="F1839" i="4" s="1"/>
  <c r="G1839" i="4" s="1"/>
  <c r="E1879" i="4"/>
  <c r="F1879" i="4" s="1"/>
  <c r="G1879" i="4" s="1"/>
  <c r="E507" i="4"/>
  <c r="E508" i="4"/>
  <c r="F508" i="4" s="1"/>
  <c r="G508" i="4" s="1"/>
  <c r="E1364" i="4"/>
  <c r="F1364" i="4" s="1"/>
  <c r="E509" i="4"/>
  <c r="F509" i="4" s="1"/>
  <c r="G509" i="4" s="1"/>
  <c r="E510" i="4"/>
  <c r="F510" i="4" s="1"/>
  <c r="G510" i="4" s="1"/>
  <c r="E511" i="4"/>
  <c r="F511" i="4" s="1"/>
  <c r="E512" i="4"/>
  <c r="F512" i="4" s="1"/>
  <c r="G512" i="4" s="1"/>
  <c r="E513" i="4"/>
  <c r="F513" i="4" s="1"/>
  <c r="G513" i="4" s="1"/>
  <c r="E514" i="4"/>
  <c r="E515" i="4"/>
  <c r="F515" i="4" s="1"/>
  <c r="G515" i="4" s="1"/>
  <c r="E516" i="4"/>
  <c r="F516" i="4" s="1"/>
  <c r="G516" i="4" s="1"/>
  <c r="E517" i="4"/>
  <c r="F517" i="4" s="1"/>
  <c r="G517" i="4" s="1"/>
  <c r="E518" i="4"/>
  <c r="F518" i="4" s="1"/>
  <c r="G518" i="4" s="1"/>
  <c r="E519" i="4"/>
  <c r="F519" i="4" s="1"/>
  <c r="E520" i="4"/>
  <c r="F520" i="4" s="1"/>
  <c r="E521" i="4"/>
  <c r="F521" i="4" s="1"/>
  <c r="G521" i="4" s="1"/>
  <c r="E522" i="4"/>
  <c r="E523" i="4"/>
  <c r="F523" i="4" s="1"/>
  <c r="G523" i="4" s="1"/>
  <c r="E524" i="4"/>
  <c r="F524" i="4" s="1"/>
  <c r="G524" i="4" s="1"/>
  <c r="E525" i="4"/>
  <c r="F525" i="4" s="1"/>
  <c r="G525" i="4" s="1"/>
  <c r="E526" i="4"/>
  <c r="F526" i="4" s="1"/>
  <c r="G526" i="4" s="1"/>
  <c r="E527" i="4"/>
  <c r="F527" i="4" s="1"/>
  <c r="G527" i="4" s="1"/>
  <c r="E528" i="4"/>
  <c r="F528" i="4" s="1"/>
  <c r="E529" i="4"/>
  <c r="F529" i="4" s="1"/>
  <c r="G529" i="4" s="1"/>
  <c r="E530" i="4"/>
  <c r="E531" i="4"/>
  <c r="F531" i="4" s="1"/>
  <c r="G531" i="4" s="1"/>
  <c r="E532" i="4"/>
  <c r="F532" i="4" s="1"/>
  <c r="G532" i="4" s="1"/>
  <c r="E533" i="4"/>
  <c r="F533" i="4" s="1"/>
  <c r="G533" i="4" s="1"/>
  <c r="E534" i="4"/>
  <c r="F534" i="4" s="1"/>
  <c r="G534" i="4" s="1"/>
  <c r="E535" i="4"/>
  <c r="F535" i="4" s="1"/>
  <c r="E536" i="4"/>
  <c r="F536" i="4" s="1"/>
  <c r="E537" i="4"/>
  <c r="F537" i="4" s="1"/>
  <c r="G537" i="4" s="1"/>
  <c r="E538" i="4"/>
  <c r="E539" i="4"/>
  <c r="F539" i="4" s="1"/>
  <c r="G539" i="4" s="1"/>
  <c r="E540" i="4"/>
  <c r="F540" i="4" s="1"/>
  <c r="G540" i="4" s="1"/>
  <c r="E541" i="4"/>
  <c r="F541" i="4" s="1"/>
  <c r="G541" i="4" s="1"/>
  <c r="E542" i="4"/>
  <c r="F542" i="4" s="1"/>
  <c r="G542" i="4" s="1"/>
  <c r="E1818" i="4"/>
  <c r="F1818" i="4" s="1"/>
  <c r="E1819" i="4"/>
  <c r="F1819" i="4" s="1"/>
  <c r="E1697" i="4"/>
  <c r="F1697" i="4" s="1"/>
  <c r="G1697" i="4" s="1"/>
  <c r="E543" i="4"/>
  <c r="E544" i="4"/>
  <c r="F544" i="4" s="1"/>
  <c r="G544" i="4" s="1"/>
  <c r="E1690" i="4"/>
  <c r="F1690" i="4" s="1"/>
  <c r="G1690" i="4" s="1"/>
  <c r="E545" i="4"/>
  <c r="F545" i="4" s="1"/>
  <c r="G545" i="4" s="1"/>
  <c r="E546" i="4"/>
  <c r="F546" i="4" s="1"/>
  <c r="G546" i="4" s="1"/>
  <c r="E547" i="4"/>
  <c r="F547" i="4" s="1"/>
  <c r="E548" i="4"/>
  <c r="F548" i="4" s="1"/>
  <c r="E549" i="4"/>
  <c r="F549" i="4" s="1"/>
  <c r="E550" i="4"/>
  <c r="E551" i="4"/>
  <c r="F551" i="4" s="1"/>
  <c r="G551" i="4" s="1"/>
  <c r="E552" i="4"/>
  <c r="F552" i="4" s="1"/>
  <c r="G552" i="4" s="1"/>
  <c r="E553" i="4"/>
  <c r="F553" i="4" s="1"/>
  <c r="G553" i="4" s="1"/>
  <c r="E554" i="4"/>
  <c r="F554" i="4" s="1"/>
  <c r="G554" i="4" s="1"/>
  <c r="E555" i="4"/>
  <c r="F555" i="4" s="1"/>
  <c r="G555" i="4" s="1"/>
  <c r="E556" i="4"/>
  <c r="F556" i="4" s="1"/>
  <c r="G556" i="4" s="1"/>
  <c r="E557" i="4"/>
  <c r="F557" i="4" s="1"/>
  <c r="G557" i="4" s="1"/>
  <c r="E558" i="4"/>
  <c r="E559" i="4"/>
  <c r="F559" i="4" s="1"/>
  <c r="G559" i="4" s="1"/>
  <c r="E560" i="4"/>
  <c r="F560" i="4" s="1"/>
  <c r="G560" i="4" s="1"/>
  <c r="E1652" i="4"/>
  <c r="F1652" i="4" s="1"/>
  <c r="G1652" i="4" s="1"/>
  <c r="E561" i="4"/>
  <c r="F561" i="4" s="1"/>
  <c r="G561" i="4" s="1"/>
  <c r="E562" i="4"/>
  <c r="F562" i="4" s="1"/>
  <c r="E563" i="4"/>
  <c r="F563" i="4" s="1"/>
  <c r="G563" i="4" s="1"/>
  <c r="E564" i="4"/>
  <c r="F564" i="4" s="1"/>
  <c r="G564" i="4" s="1"/>
  <c r="E565" i="4"/>
  <c r="E566" i="4"/>
  <c r="F566" i="4" s="1"/>
  <c r="G566" i="4" s="1"/>
  <c r="E567" i="4"/>
  <c r="F567" i="4" s="1"/>
  <c r="E568" i="4"/>
  <c r="F568" i="4" s="1"/>
  <c r="G568" i="4" s="1"/>
  <c r="E569" i="4"/>
  <c r="F569" i="4" s="1"/>
  <c r="G569" i="4" s="1"/>
  <c r="E570" i="4"/>
  <c r="F570" i="4" s="1"/>
  <c r="E571" i="4"/>
  <c r="F571" i="4" s="1"/>
  <c r="E572" i="4"/>
  <c r="F572" i="4" s="1"/>
  <c r="G572" i="4" s="1"/>
  <c r="E573" i="4"/>
  <c r="E574" i="4"/>
  <c r="F574" i="4" s="1"/>
  <c r="G574" i="4" s="1"/>
  <c r="E575" i="4"/>
  <c r="F575" i="4" s="1"/>
  <c r="G575" i="4" s="1"/>
  <c r="E576" i="4"/>
  <c r="F576" i="4" s="1"/>
  <c r="G576" i="4" s="1"/>
  <c r="E577" i="4"/>
  <c r="F577" i="4" s="1"/>
  <c r="E1205" i="4"/>
  <c r="F1205" i="4" s="1"/>
  <c r="E1206" i="4"/>
  <c r="F1206" i="4" s="1"/>
  <c r="E1207" i="4"/>
  <c r="F1207" i="4" s="1"/>
  <c r="G1207" i="4" s="1"/>
  <c r="E1181" i="4"/>
  <c r="E1182" i="4"/>
  <c r="F1182" i="4" s="1"/>
  <c r="G1182" i="4" s="1"/>
  <c r="E1183" i="4"/>
  <c r="F1183" i="4" s="1"/>
  <c r="G1183" i="4" s="1"/>
  <c r="E1573" i="4"/>
  <c r="F1573" i="4" s="1"/>
  <c r="G1573" i="4" s="1"/>
  <c r="E1184" i="4"/>
  <c r="F1184" i="4" s="1"/>
  <c r="G1184" i="4" s="1"/>
  <c r="E1185" i="4"/>
  <c r="F1185" i="4" s="1"/>
  <c r="G1185" i="4" s="1"/>
  <c r="E1186" i="4"/>
  <c r="F1186" i="4" s="1"/>
  <c r="E578" i="4"/>
  <c r="F578" i="4" s="1"/>
  <c r="G578" i="4" s="1"/>
  <c r="E1715" i="4"/>
  <c r="E579" i="4"/>
  <c r="F579" i="4" s="1"/>
  <c r="G579" i="4" s="1"/>
  <c r="E580" i="4"/>
  <c r="F580" i="4" s="1"/>
  <c r="G580" i="4" s="1"/>
  <c r="E581" i="4"/>
  <c r="F581" i="4" s="1"/>
  <c r="G581" i="4" s="1"/>
  <c r="E1574" i="4"/>
  <c r="F1574" i="4" s="1"/>
  <c r="E582" i="4"/>
  <c r="F582" i="4" s="1"/>
  <c r="G582" i="4" s="1"/>
  <c r="E583" i="4"/>
  <c r="F583" i="4" s="1"/>
  <c r="E584" i="4"/>
  <c r="F584" i="4" s="1"/>
  <c r="G584" i="4" s="1"/>
  <c r="E585" i="4"/>
  <c r="E586" i="4"/>
  <c r="F586" i="4" s="1"/>
  <c r="G586" i="4" s="1"/>
  <c r="E587" i="4"/>
  <c r="F587" i="4" s="1"/>
  <c r="G587" i="4" s="1"/>
  <c r="E1430" i="4"/>
  <c r="F1430" i="4" s="1"/>
  <c r="G1430" i="4" s="1"/>
  <c r="E1744" i="4"/>
  <c r="F1744" i="4" s="1"/>
  <c r="G1744" i="4" s="1"/>
  <c r="E1612" i="4"/>
  <c r="F1612" i="4" s="1"/>
  <c r="G1612" i="4" s="1"/>
  <c r="E1767" i="4"/>
  <c r="F1767" i="4" s="1"/>
  <c r="G1767" i="4" s="1"/>
  <c r="E588" i="4"/>
  <c r="F588" i="4" s="1"/>
  <c r="G588" i="4" s="1"/>
  <c r="E589" i="4"/>
  <c r="E590" i="4"/>
  <c r="F590" i="4" s="1"/>
  <c r="G590" i="4" s="1"/>
  <c r="E591" i="4"/>
  <c r="F591" i="4" s="1"/>
  <c r="G591" i="4" s="1"/>
  <c r="E592" i="4"/>
  <c r="F592" i="4" s="1"/>
  <c r="G592" i="4" s="1"/>
  <c r="E593" i="4"/>
  <c r="F593" i="4" s="1"/>
  <c r="G593" i="4" s="1"/>
  <c r="E594" i="4"/>
  <c r="F594" i="4" s="1"/>
  <c r="E595" i="4"/>
  <c r="F595" i="4" s="1"/>
  <c r="G595" i="4" s="1"/>
  <c r="E596" i="4"/>
  <c r="F596" i="4" s="1"/>
  <c r="G596" i="4" s="1"/>
  <c r="E597" i="4"/>
  <c r="E1274" i="4"/>
  <c r="F1274" i="4" s="1"/>
  <c r="G1274" i="4" s="1"/>
  <c r="E1256" i="4"/>
  <c r="F1256" i="4" s="1"/>
  <c r="G1256" i="4" s="1"/>
  <c r="E1771" i="4"/>
  <c r="F1771" i="4" s="1"/>
  <c r="G1771" i="4" s="1"/>
  <c r="E598" i="4"/>
  <c r="F598" i="4" s="1"/>
  <c r="G598" i="4" s="1"/>
  <c r="E599" i="4"/>
  <c r="F599" i="4" s="1"/>
  <c r="G599" i="4" s="1"/>
  <c r="E1515" i="4"/>
  <c r="F1515" i="4" s="1"/>
  <c r="E600" i="4"/>
  <c r="F600" i="4" s="1"/>
  <c r="G600" i="4" s="1"/>
  <c r="E601" i="4"/>
  <c r="E602" i="4"/>
  <c r="F602" i="4" s="1"/>
  <c r="G602" i="4" s="1"/>
  <c r="E603" i="4"/>
  <c r="F603" i="4" s="1"/>
  <c r="G603" i="4" s="1"/>
  <c r="E1678" i="4"/>
  <c r="F1678" i="4" s="1"/>
  <c r="G1678" i="4" s="1"/>
  <c r="E604" i="4"/>
  <c r="F604" i="4" s="1"/>
  <c r="G604" i="4" s="1"/>
  <c r="E1363" i="4"/>
  <c r="F1363" i="4" s="1"/>
  <c r="E1412" i="4"/>
  <c r="F1412" i="4" s="1"/>
  <c r="G1412" i="4" s="1"/>
  <c r="E605" i="4"/>
  <c r="F605" i="4" s="1"/>
  <c r="G605" i="4" s="1"/>
  <c r="E606" i="4"/>
  <c r="E607" i="4"/>
  <c r="F607" i="4" s="1"/>
  <c r="G607" i="4" s="1"/>
  <c r="E608" i="4"/>
  <c r="F608" i="4" s="1"/>
  <c r="G608" i="4" s="1"/>
  <c r="E609" i="4"/>
  <c r="F609" i="4" s="1"/>
  <c r="G609" i="4" s="1"/>
  <c r="E610" i="4"/>
  <c r="F610" i="4" s="1"/>
  <c r="G610" i="4" s="1"/>
  <c r="E611" i="4"/>
  <c r="F611" i="4" s="1"/>
  <c r="E612" i="4"/>
  <c r="F612" i="4" s="1"/>
  <c r="G612" i="4" s="1"/>
  <c r="E613" i="4"/>
  <c r="F613" i="4" s="1"/>
  <c r="G613" i="4" s="1"/>
  <c r="E614" i="4"/>
  <c r="E615" i="4"/>
  <c r="F615" i="4" s="1"/>
  <c r="G615" i="4" s="1"/>
  <c r="E616" i="4"/>
  <c r="F616" i="4" s="1"/>
  <c r="G616" i="4" s="1"/>
  <c r="E617" i="4"/>
  <c r="F617" i="4" s="1"/>
  <c r="G617" i="4" s="1"/>
  <c r="E618" i="4"/>
  <c r="F618" i="4" s="1"/>
  <c r="G618" i="4" s="1"/>
  <c r="E619" i="4"/>
  <c r="F619" i="4" s="1"/>
  <c r="E620" i="4"/>
  <c r="F620" i="4" s="1"/>
  <c r="G620" i="4" s="1"/>
  <c r="E621" i="4"/>
  <c r="F621" i="4" s="1"/>
  <c r="G621" i="4" s="1"/>
  <c r="E1817" i="4"/>
  <c r="E622" i="4"/>
  <c r="F622" i="4" s="1"/>
  <c r="G622" i="4" s="1"/>
  <c r="E623" i="4"/>
  <c r="F623" i="4" s="1"/>
  <c r="G623" i="4" s="1"/>
  <c r="E624" i="4"/>
  <c r="F624" i="4" s="1"/>
  <c r="G624" i="4" s="1"/>
  <c r="E625" i="4"/>
  <c r="F625" i="4" s="1"/>
  <c r="G625" i="4" s="1"/>
  <c r="E1830" i="4"/>
  <c r="F1830" i="4" s="1"/>
  <c r="G1830" i="4" s="1"/>
  <c r="E626" i="4"/>
  <c r="F626" i="4" s="1"/>
  <c r="E627" i="4"/>
  <c r="F627" i="4" s="1"/>
  <c r="G627" i="4" s="1"/>
  <c r="E628" i="4"/>
  <c r="E629" i="4"/>
  <c r="F629" i="4" s="1"/>
  <c r="G629" i="4" s="1"/>
  <c r="E1404" i="4"/>
  <c r="F1404" i="4" s="1"/>
  <c r="G1404" i="4" s="1"/>
  <c r="E630" i="4"/>
  <c r="F630" i="4" s="1"/>
  <c r="G630" i="4" s="1"/>
  <c r="E1602" i="4"/>
  <c r="F1602" i="4" s="1"/>
  <c r="G1602" i="4" s="1"/>
  <c r="E631" i="4"/>
  <c r="F631" i="4" s="1"/>
  <c r="G631" i="4" s="1"/>
  <c r="E1446" i="4"/>
  <c r="F1446" i="4" s="1"/>
  <c r="E632" i="4"/>
  <c r="F632" i="4" s="1"/>
  <c r="G632" i="4" s="1"/>
  <c r="E1365" i="4"/>
  <c r="E633" i="4"/>
  <c r="F633" i="4" s="1"/>
  <c r="G633" i="4" s="1"/>
  <c r="E634" i="4"/>
  <c r="F634" i="4" s="1"/>
  <c r="G634" i="4" s="1"/>
  <c r="E1342" i="4"/>
  <c r="F1342" i="4" s="1"/>
  <c r="G1342" i="4" s="1"/>
  <c r="E635" i="4"/>
  <c r="F635" i="4" s="1"/>
  <c r="G635" i="4" s="1"/>
  <c r="E636" i="4"/>
  <c r="F636" i="4" s="1"/>
  <c r="E637" i="4"/>
  <c r="F637" i="4" s="1"/>
  <c r="E638" i="4"/>
  <c r="F638" i="4" s="1"/>
  <c r="G638" i="4" s="1"/>
  <c r="E639" i="4"/>
  <c r="E640" i="4"/>
  <c r="F640" i="4" s="1"/>
  <c r="G640" i="4" s="1"/>
  <c r="E641" i="4"/>
  <c r="F641" i="4" s="1"/>
  <c r="G641" i="4" s="1"/>
  <c r="E642" i="4"/>
  <c r="F642" i="4" s="1"/>
  <c r="G642" i="4" s="1"/>
  <c r="E643" i="4"/>
  <c r="F643" i="4" s="1"/>
  <c r="G643" i="4" s="1"/>
  <c r="E644" i="4"/>
  <c r="F644" i="4" s="1"/>
  <c r="E645" i="4"/>
  <c r="F645" i="4" s="1"/>
  <c r="G645" i="4" s="1"/>
  <c r="E646" i="4"/>
  <c r="F646" i="4" s="1"/>
  <c r="E647" i="4"/>
  <c r="E648" i="4"/>
  <c r="F648" i="4" s="1"/>
  <c r="G648" i="4" s="1"/>
  <c r="E649" i="4"/>
  <c r="F649" i="4" s="1"/>
  <c r="E650" i="4"/>
  <c r="F650" i="4" s="1"/>
  <c r="G650" i="4" s="1"/>
  <c r="E651" i="4"/>
  <c r="F651" i="4" s="1"/>
  <c r="G651" i="4" s="1"/>
  <c r="E652" i="4"/>
  <c r="F652" i="4" s="1"/>
  <c r="E653" i="4"/>
  <c r="F653" i="4" s="1"/>
  <c r="G653" i="4" s="1"/>
  <c r="E654" i="4"/>
  <c r="F654" i="4" s="1"/>
  <c r="G654" i="4" s="1"/>
  <c r="E1691" i="4"/>
  <c r="E655" i="4"/>
  <c r="F655" i="4" s="1"/>
  <c r="G655" i="4" s="1"/>
  <c r="E1603" i="4"/>
  <c r="F1603" i="4" s="1"/>
  <c r="G1603" i="4" s="1"/>
  <c r="E656" i="4"/>
  <c r="F656" i="4" s="1"/>
  <c r="G656" i="4" s="1"/>
  <c r="E657" i="4"/>
  <c r="F657" i="4" s="1"/>
  <c r="G657" i="4" s="1"/>
  <c r="E658" i="4"/>
  <c r="F658" i="4" s="1"/>
  <c r="G658" i="4" s="1"/>
  <c r="E1840" i="4"/>
  <c r="F1840" i="4" s="1"/>
  <c r="G1840" i="4" s="1"/>
  <c r="E659" i="4"/>
  <c r="F659" i="4" s="1"/>
  <c r="G659" i="4" s="1"/>
  <c r="E660" i="4"/>
  <c r="E661" i="4"/>
  <c r="F661" i="4" s="1"/>
  <c r="G661" i="4" s="1"/>
  <c r="E662" i="4"/>
  <c r="F662" i="4" s="1"/>
  <c r="G662" i="4" s="1"/>
  <c r="E663" i="4"/>
  <c r="F663" i="4" s="1"/>
  <c r="G663" i="4" s="1"/>
  <c r="E664" i="4"/>
  <c r="F664" i="4" s="1"/>
  <c r="G664" i="4" s="1"/>
  <c r="E1405" i="4"/>
  <c r="F1405" i="4" s="1"/>
  <c r="G1405" i="4" s="1"/>
  <c r="E1768" i="4"/>
  <c r="F1768" i="4" s="1"/>
  <c r="G1768" i="4" s="1"/>
  <c r="E665" i="4"/>
  <c r="F665" i="4" s="1"/>
  <c r="G665" i="4" s="1"/>
  <c r="E666" i="4"/>
  <c r="E667" i="4"/>
  <c r="F667" i="4" s="1"/>
  <c r="G667" i="4" s="1"/>
  <c r="E668" i="4"/>
  <c r="F668" i="4" s="1"/>
  <c r="G668" i="4" s="1"/>
  <c r="E669" i="4"/>
  <c r="F669" i="4" s="1"/>
  <c r="G669" i="4" s="1"/>
  <c r="E670" i="4"/>
  <c r="F670" i="4" s="1"/>
  <c r="G670" i="4" s="1"/>
  <c r="E671" i="4"/>
  <c r="F671" i="4" s="1"/>
  <c r="E672" i="4"/>
  <c r="F672" i="4" s="1"/>
  <c r="G672" i="4" s="1"/>
  <c r="E673" i="4"/>
  <c r="F673" i="4" s="1"/>
  <c r="G673" i="4" s="1"/>
  <c r="E674" i="4"/>
  <c r="E675" i="4"/>
  <c r="F675" i="4" s="1"/>
  <c r="G675" i="4" s="1"/>
  <c r="E676" i="4"/>
  <c r="F676" i="4" s="1"/>
  <c r="G676" i="4" s="1"/>
  <c r="E677" i="4"/>
  <c r="F677" i="4" s="1"/>
  <c r="G677" i="4" s="1"/>
  <c r="E678" i="4"/>
  <c r="F678" i="4" s="1"/>
  <c r="G678" i="4" s="1"/>
  <c r="E679" i="4"/>
  <c r="F679" i="4" s="1"/>
  <c r="G679" i="4" s="1"/>
  <c r="E680" i="4"/>
  <c r="F680" i="4" s="1"/>
  <c r="E681" i="4"/>
  <c r="F681" i="4" s="1"/>
  <c r="G681" i="4" s="1"/>
  <c r="E682" i="4"/>
  <c r="E683" i="4"/>
  <c r="F683" i="4" s="1"/>
  <c r="G683" i="4" s="1"/>
  <c r="E684" i="4"/>
  <c r="F684" i="4" s="1"/>
  <c r="G684" i="4" s="1"/>
  <c r="E685" i="4"/>
  <c r="F685" i="4" s="1"/>
  <c r="G685" i="4" s="1"/>
  <c r="E1514" i="4"/>
  <c r="F1514" i="4" s="1"/>
  <c r="G1514" i="4" s="1"/>
  <c r="E1808" i="4"/>
  <c r="F1808" i="4" s="1"/>
  <c r="E1587" i="4"/>
  <c r="F1587" i="4" s="1"/>
  <c r="E686" i="4"/>
  <c r="F686" i="4" s="1"/>
  <c r="G686" i="4" s="1"/>
  <c r="E1366" i="4"/>
  <c r="E687" i="4"/>
  <c r="F687" i="4" s="1"/>
  <c r="G687" i="4" s="1"/>
  <c r="E688" i="4"/>
  <c r="F688" i="4" s="1"/>
  <c r="G688" i="4" s="1"/>
  <c r="E689" i="4"/>
  <c r="F689" i="4" s="1"/>
  <c r="G689" i="4" s="1"/>
  <c r="E690" i="4"/>
  <c r="F690" i="4" s="1"/>
  <c r="G690" i="4" s="1"/>
  <c r="E691" i="4"/>
  <c r="F691" i="4" s="1"/>
  <c r="G691" i="4" s="1"/>
  <c r="E1447" i="4"/>
  <c r="F1447" i="4" s="1"/>
  <c r="E692" i="4"/>
  <c r="F692" i="4" s="1"/>
  <c r="G692" i="4" s="1"/>
  <c r="E693" i="4"/>
  <c r="E694" i="4"/>
  <c r="F694" i="4" s="1"/>
  <c r="G694" i="4" s="1"/>
  <c r="E695" i="4"/>
  <c r="F695" i="4" s="1"/>
  <c r="G695" i="4" s="1"/>
  <c r="E696" i="4"/>
  <c r="F696" i="4" s="1"/>
  <c r="G696" i="4" s="1"/>
  <c r="E697" i="4"/>
  <c r="F697" i="4" s="1"/>
  <c r="G697" i="4" s="1"/>
  <c r="E698" i="4"/>
  <c r="F698" i="4" s="1"/>
  <c r="E1308" i="4"/>
  <c r="F1308" i="4" s="1"/>
  <c r="E1309" i="4"/>
  <c r="F1309" i="4" s="1"/>
  <c r="G1309" i="4" s="1"/>
  <c r="E1310" i="4"/>
  <c r="E1311" i="4"/>
  <c r="F1311" i="4" s="1"/>
  <c r="G1311" i="4" s="1"/>
  <c r="E1312" i="4"/>
  <c r="F1312" i="4" s="1"/>
  <c r="G1312" i="4" s="1"/>
  <c r="E1313" i="4"/>
  <c r="F1313" i="4" s="1"/>
  <c r="G1313" i="4" s="1"/>
  <c r="E1314" i="4"/>
  <c r="F1314" i="4" s="1"/>
  <c r="G1314" i="4" s="1"/>
  <c r="E1315" i="4"/>
  <c r="F1315" i="4" s="1"/>
  <c r="G1315" i="4" s="1"/>
  <c r="E1316" i="4"/>
  <c r="F1316" i="4" s="1"/>
  <c r="E1317" i="4"/>
  <c r="F1317" i="4" s="1"/>
  <c r="G1317" i="4" s="1"/>
  <c r="E1318" i="4"/>
  <c r="E1319" i="4"/>
  <c r="F1319" i="4" s="1"/>
  <c r="G1319" i="4" s="1"/>
  <c r="E1320" i="4"/>
  <c r="F1320" i="4" s="1"/>
  <c r="G1320" i="4" s="1"/>
  <c r="E1321" i="4"/>
  <c r="F1321" i="4" s="1"/>
  <c r="G1321" i="4" s="1"/>
  <c r="E1322" i="4"/>
  <c r="F1322" i="4" s="1"/>
  <c r="G1322" i="4" s="1"/>
  <c r="E1323" i="4"/>
  <c r="F1323" i="4" s="1"/>
  <c r="G1323" i="4" s="1"/>
  <c r="E1324" i="4"/>
  <c r="F1324" i="4" s="1"/>
  <c r="G1324" i="4" s="1"/>
  <c r="E1325" i="4"/>
  <c r="F1325" i="4" s="1"/>
  <c r="G1325" i="4" s="1"/>
  <c r="E699" i="4"/>
  <c r="E700" i="4"/>
  <c r="F700" i="4" s="1"/>
  <c r="G700" i="4" s="1"/>
  <c r="E701" i="4"/>
  <c r="F701" i="4" s="1"/>
  <c r="G701" i="4" s="1"/>
  <c r="E702" i="4"/>
  <c r="F702" i="4" s="1"/>
  <c r="G702" i="4" s="1"/>
  <c r="E703" i="4"/>
  <c r="F703" i="4" s="1"/>
  <c r="G703" i="4" s="1"/>
  <c r="E704" i="4"/>
  <c r="F704" i="4" s="1"/>
  <c r="E705" i="4"/>
  <c r="F705" i="4" s="1"/>
  <c r="E706" i="4"/>
  <c r="F706" i="4" s="1"/>
  <c r="G706" i="4" s="1"/>
  <c r="E707" i="4"/>
  <c r="E708" i="4"/>
  <c r="F708" i="4" s="1"/>
  <c r="G708" i="4" s="1"/>
  <c r="E709" i="4"/>
  <c r="F709" i="4" s="1"/>
  <c r="G709" i="4" s="1"/>
  <c r="E710" i="4"/>
  <c r="F710" i="4" s="1"/>
  <c r="G710" i="4" s="1"/>
  <c r="E711" i="4"/>
  <c r="F711" i="4" s="1"/>
  <c r="G711" i="4" s="1"/>
  <c r="E712" i="4"/>
  <c r="F712" i="4" s="1"/>
  <c r="G712" i="4" s="1"/>
  <c r="E713" i="4"/>
  <c r="F713" i="4" s="1"/>
  <c r="E714" i="4"/>
  <c r="F714" i="4" s="1"/>
  <c r="G714" i="4" s="1"/>
  <c r="E715" i="4"/>
  <c r="E716" i="4"/>
  <c r="F716" i="4" s="1"/>
  <c r="G716" i="4" s="1"/>
  <c r="E717" i="4"/>
  <c r="F717" i="4" s="1"/>
  <c r="G717" i="4" s="1"/>
  <c r="E718" i="4"/>
  <c r="F718" i="4" s="1"/>
  <c r="G718" i="4" s="1"/>
  <c r="E719" i="4"/>
  <c r="F719" i="4" s="1"/>
  <c r="G719" i="4" s="1"/>
  <c r="E720" i="4"/>
  <c r="F720" i="4" s="1"/>
  <c r="G720" i="4" s="1"/>
  <c r="E721" i="4"/>
  <c r="F721" i="4" s="1"/>
  <c r="E722" i="4"/>
  <c r="F722" i="4" s="1"/>
  <c r="G722" i="4" s="1"/>
  <c r="E723" i="4"/>
  <c r="E724" i="4"/>
  <c r="F724" i="4" s="1"/>
  <c r="G724" i="4" s="1"/>
  <c r="E725" i="4"/>
  <c r="F725" i="4" s="1"/>
  <c r="E726" i="4"/>
  <c r="F726" i="4" s="1"/>
  <c r="G726" i="4" s="1"/>
  <c r="E727" i="4"/>
  <c r="F727" i="4" s="1"/>
  <c r="G727" i="4" s="1"/>
  <c r="E728" i="4"/>
  <c r="F728" i="4" s="1"/>
  <c r="G728" i="4" s="1"/>
  <c r="E729" i="4"/>
  <c r="F729" i="4" s="1"/>
  <c r="E730" i="4"/>
  <c r="F730" i="4" s="1"/>
  <c r="G730" i="4" s="1"/>
  <c r="E731" i="4"/>
  <c r="E732" i="4"/>
  <c r="F732" i="4" s="1"/>
  <c r="G732" i="4" s="1"/>
  <c r="E733" i="4"/>
  <c r="F733" i="4" s="1"/>
  <c r="G733" i="4" s="1"/>
  <c r="E734" i="4"/>
  <c r="F734" i="4" s="1"/>
  <c r="G734" i="4" s="1"/>
  <c r="E735" i="4"/>
  <c r="F735" i="4" s="1"/>
  <c r="G735" i="4" s="1"/>
  <c r="E736" i="4"/>
  <c r="F736" i="4" s="1"/>
  <c r="E737" i="4"/>
  <c r="F737" i="4" s="1"/>
  <c r="G737" i="4" s="1"/>
  <c r="E738" i="4"/>
  <c r="F738" i="4" s="1"/>
  <c r="G738" i="4" s="1"/>
  <c r="E739" i="4"/>
  <c r="E740" i="4"/>
  <c r="F740" i="4" s="1"/>
  <c r="G740" i="4" s="1"/>
  <c r="E741" i="4"/>
  <c r="F741" i="4" s="1"/>
  <c r="G741" i="4" s="1"/>
  <c r="E742" i="4"/>
  <c r="F742" i="4" s="1"/>
  <c r="G742" i="4" s="1"/>
  <c r="E743" i="4"/>
  <c r="F743" i="4" s="1"/>
  <c r="G743" i="4" s="1"/>
  <c r="E744" i="4"/>
  <c r="F744" i="4" s="1"/>
  <c r="G744" i="4" s="1"/>
  <c r="E745" i="4"/>
  <c r="F745" i="4" s="1"/>
  <c r="G745" i="4" s="1"/>
  <c r="E746" i="4"/>
  <c r="F746" i="4" s="1"/>
  <c r="G746" i="4" s="1"/>
  <c r="E747" i="4"/>
  <c r="E748" i="4"/>
  <c r="F748" i="4" s="1"/>
  <c r="G748" i="4" s="1"/>
  <c r="E749" i="4"/>
  <c r="F749" i="4" s="1"/>
  <c r="G749" i="4" s="1"/>
  <c r="E750" i="4"/>
  <c r="F750" i="4" s="1"/>
  <c r="G750" i="4" s="1"/>
  <c r="E751" i="4"/>
  <c r="F751" i="4" s="1"/>
  <c r="G751" i="4" s="1"/>
  <c r="E752" i="4"/>
  <c r="F752" i="4" s="1"/>
  <c r="E753" i="4"/>
  <c r="F753" i="4" s="1"/>
  <c r="E754" i="4"/>
  <c r="F754" i="4" s="1"/>
  <c r="G754" i="4" s="1"/>
  <c r="E755" i="4"/>
  <c r="E756" i="4"/>
  <c r="F756" i="4" s="1"/>
  <c r="G756" i="4" s="1"/>
  <c r="E757" i="4"/>
  <c r="F757" i="4" s="1"/>
  <c r="G757" i="4" s="1"/>
  <c r="E758" i="4"/>
  <c r="F758" i="4" s="1"/>
  <c r="G758" i="4" s="1"/>
  <c r="E759" i="4"/>
  <c r="F759" i="4" s="1"/>
  <c r="E1871" i="4"/>
  <c r="F1871" i="4" s="1"/>
  <c r="G1871" i="4" s="1"/>
  <c r="E760" i="4"/>
  <c r="F760" i="4" s="1"/>
  <c r="G760" i="4" s="1"/>
  <c r="E761" i="4"/>
  <c r="F761" i="4" s="1"/>
  <c r="G761" i="4" s="1"/>
  <c r="E762" i="4"/>
  <c r="E763" i="4"/>
  <c r="F763" i="4" s="1"/>
  <c r="G763" i="4" s="1"/>
  <c r="E764" i="4"/>
  <c r="F764" i="4" s="1"/>
  <c r="E765" i="4"/>
  <c r="F765" i="4" s="1"/>
  <c r="G765" i="4" s="1"/>
  <c r="E766" i="4"/>
  <c r="F766" i="4" s="1"/>
  <c r="G766" i="4" s="1"/>
  <c r="E767" i="4"/>
  <c r="F767" i="4" s="1"/>
  <c r="E768" i="4"/>
  <c r="F768" i="4" s="1"/>
  <c r="G768" i="4" s="1"/>
  <c r="E769" i="4"/>
  <c r="F769" i="4" s="1"/>
  <c r="G769" i="4" s="1"/>
  <c r="E770" i="4"/>
  <c r="E771" i="4"/>
  <c r="F771" i="4" s="1"/>
  <c r="G771" i="4" s="1"/>
  <c r="E772" i="4"/>
  <c r="F772" i="4" s="1"/>
  <c r="G772" i="4" s="1"/>
  <c r="E773" i="4"/>
  <c r="F773" i="4" s="1"/>
  <c r="G773" i="4" s="1"/>
  <c r="E774" i="4"/>
  <c r="F774" i="4" s="1"/>
  <c r="G774" i="4" s="1"/>
  <c r="E775" i="4"/>
  <c r="F775" i="4" s="1"/>
  <c r="E776" i="4"/>
  <c r="F776" i="4" s="1"/>
  <c r="E777" i="4"/>
  <c r="F777" i="4" s="1"/>
  <c r="G777" i="4" s="1"/>
  <c r="E778" i="4"/>
  <c r="E779" i="4"/>
  <c r="F779" i="4" s="1"/>
  <c r="G779" i="4" s="1"/>
  <c r="E780" i="4"/>
  <c r="F780" i="4" s="1"/>
  <c r="G780" i="4" s="1"/>
  <c r="E781" i="4"/>
  <c r="F781" i="4" s="1"/>
  <c r="G781" i="4" s="1"/>
  <c r="E782" i="4"/>
  <c r="F782" i="4" s="1"/>
  <c r="E783" i="4"/>
  <c r="F783" i="4" s="1"/>
  <c r="G783" i="4" s="1"/>
  <c r="E784" i="4"/>
  <c r="F784" i="4" s="1"/>
  <c r="G784" i="4" s="1"/>
  <c r="E785" i="4"/>
  <c r="F785" i="4" s="1"/>
  <c r="G785" i="4" s="1"/>
  <c r="E786" i="4"/>
  <c r="E787" i="4"/>
  <c r="F787" i="4" s="1"/>
  <c r="G787" i="4" s="1"/>
  <c r="E788" i="4"/>
  <c r="F788" i="4" s="1"/>
  <c r="G788" i="4" s="1"/>
  <c r="E789" i="4"/>
  <c r="F789" i="4" s="1"/>
  <c r="G789" i="4" s="1"/>
  <c r="E790" i="4"/>
  <c r="F790" i="4" s="1"/>
  <c r="G790" i="4" s="1"/>
  <c r="E791" i="4"/>
  <c r="F791" i="4" s="1"/>
  <c r="E792" i="4"/>
  <c r="F792" i="4" s="1"/>
  <c r="G792" i="4" s="1"/>
  <c r="E793" i="4"/>
  <c r="F793" i="4" s="1"/>
  <c r="G793" i="4" s="1"/>
  <c r="E794" i="4"/>
  <c r="E795" i="4"/>
  <c r="F795" i="4" s="1"/>
  <c r="G795" i="4" s="1"/>
  <c r="E796" i="4"/>
  <c r="F796" i="4" s="1"/>
  <c r="G796" i="4" s="1"/>
  <c r="E797" i="4"/>
  <c r="F797" i="4" s="1"/>
  <c r="G797" i="4" s="1"/>
  <c r="E798" i="4"/>
  <c r="F798" i="4" s="1"/>
  <c r="G798" i="4" s="1"/>
  <c r="E799" i="4"/>
  <c r="F799" i="4" s="1"/>
  <c r="G799" i="4" s="1"/>
  <c r="E800" i="4"/>
  <c r="F800" i="4" s="1"/>
  <c r="E801" i="4"/>
  <c r="F801" i="4" s="1"/>
  <c r="G801" i="4" s="1"/>
  <c r="E802" i="4"/>
  <c r="E803" i="4"/>
  <c r="F803" i="4" s="1"/>
  <c r="G803" i="4" s="1"/>
  <c r="E804" i="4"/>
  <c r="F804" i="4" s="1"/>
  <c r="E805" i="4"/>
  <c r="F805" i="4" s="1"/>
  <c r="G805" i="4" s="1"/>
  <c r="E806" i="4"/>
  <c r="F806" i="4" s="1"/>
  <c r="G806" i="4" s="1"/>
  <c r="E807" i="4"/>
  <c r="F807" i="4" s="1"/>
  <c r="E808" i="4"/>
  <c r="F808" i="4" s="1"/>
  <c r="G808" i="4" s="1"/>
  <c r="E809" i="4"/>
  <c r="F809" i="4" s="1"/>
  <c r="G809" i="4" s="1"/>
  <c r="E810" i="4"/>
  <c r="E811" i="4"/>
  <c r="F811" i="4" s="1"/>
  <c r="E812" i="4"/>
  <c r="F812" i="4" s="1"/>
  <c r="G812" i="4" s="1"/>
  <c r="E813" i="4"/>
  <c r="F813" i="4" s="1"/>
  <c r="G813" i="4" s="1"/>
  <c r="E814" i="4"/>
  <c r="F814" i="4" s="1"/>
  <c r="G814" i="4" s="1"/>
  <c r="E815" i="4"/>
  <c r="F815" i="4" s="1"/>
  <c r="E816" i="4"/>
  <c r="F816" i="4" s="1"/>
  <c r="G816" i="4" s="1"/>
  <c r="E817" i="4"/>
  <c r="F817" i="4" s="1"/>
  <c r="G817" i="4" s="1"/>
  <c r="E1362" i="4"/>
  <c r="E818" i="4"/>
  <c r="F818" i="4" s="1"/>
  <c r="G818" i="4" s="1"/>
  <c r="E1745" i="4"/>
  <c r="F1745" i="4" s="1"/>
  <c r="G1745" i="4" s="1"/>
  <c r="E819" i="4"/>
  <c r="F819" i="4" s="1"/>
  <c r="G819" i="4" s="1"/>
  <c r="E1746" i="4"/>
  <c r="F1746" i="4" s="1"/>
  <c r="G1746" i="4" s="1"/>
  <c r="E820" i="4"/>
  <c r="F820" i="4" s="1"/>
  <c r="G820" i="4" s="1"/>
  <c r="E821" i="4"/>
  <c r="F821" i="4" s="1"/>
  <c r="G821" i="4" s="1"/>
  <c r="E1395" i="4"/>
  <c r="F1395" i="4" s="1"/>
  <c r="G1395" i="4" s="1"/>
  <c r="E1687" i="4"/>
  <c r="E1535" i="4"/>
  <c r="F1535" i="4" s="1"/>
  <c r="G1535" i="4" s="1"/>
  <c r="E1448" i="4"/>
  <c r="F1448" i="4" s="1"/>
  <c r="G1448" i="4" s="1"/>
  <c r="E1348" i="4"/>
  <c r="F1348" i="4" s="1"/>
  <c r="G1348" i="4" s="1"/>
  <c r="E822" i="4"/>
  <c r="F822" i="4" s="1"/>
  <c r="G822" i="4" s="1"/>
  <c r="E823" i="4"/>
  <c r="F823" i="4" s="1"/>
  <c r="E824" i="4"/>
  <c r="F824" i="4" s="1"/>
  <c r="E1610" i="4"/>
  <c r="F1610" i="4" s="1"/>
  <c r="G1610" i="4" s="1"/>
  <c r="E825" i="4"/>
  <c r="E826" i="4"/>
  <c r="F826" i="4" s="1"/>
  <c r="G826" i="4" s="1"/>
  <c r="E827" i="4"/>
  <c r="F827" i="4" s="1"/>
  <c r="G827" i="4" s="1"/>
  <c r="E828" i="4"/>
  <c r="F828" i="4" s="1"/>
  <c r="G828" i="4" s="1"/>
  <c r="E829" i="4"/>
  <c r="F829" i="4" s="1"/>
  <c r="G829" i="4" s="1"/>
  <c r="E1236" i="4"/>
  <c r="F1236" i="4" s="1"/>
  <c r="G1236" i="4" s="1"/>
  <c r="E1406" i="4"/>
  <c r="F1406" i="4" s="1"/>
  <c r="E830" i="4"/>
  <c r="F830" i="4" s="1"/>
  <c r="G830" i="4" s="1"/>
  <c r="E1413" i="4"/>
  <c r="E831" i="4"/>
  <c r="F831" i="4" s="1"/>
  <c r="G831" i="4" s="1"/>
  <c r="E1422" i="4"/>
  <c r="F1422" i="4" s="1"/>
  <c r="E832" i="4"/>
  <c r="F832" i="4" s="1"/>
  <c r="G832" i="4" s="1"/>
  <c r="E833" i="4"/>
  <c r="F833" i="4" s="1"/>
  <c r="G833" i="4" s="1"/>
  <c r="E1367" i="4"/>
  <c r="F1367" i="4" s="1"/>
  <c r="G1367" i="4" s="1"/>
  <c r="E1368" i="4"/>
  <c r="F1368" i="4" s="1"/>
  <c r="G1368" i="4" s="1"/>
  <c r="E834" i="4"/>
  <c r="F834" i="4" s="1"/>
  <c r="G834" i="4" s="1"/>
  <c r="E835" i="4"/>
  <c r="E1369" i="4"/>
  <c r="F1369" i="4" s="1"/>
  <c r="G1369" i="4" s="1"/>
  <c r="E836" i="4"/>
  <c r="F836" i="4" s="1"/>
  <c r="G836" i="4" s="1"/>
  <c r="E837" i="4"/>
  <c r="F837" i="4" s="1"/>
  <c r="G837" i="4" s="1"/>
  <c r="E838" i="4"/>
  <c r="F838" i="4" s="1"/>
  <c r="G838" i="4" s="1"/>
  <c r="E839" i="4"/>
  <c r="F839" i="4" s="1"/>
  <c r="E840" i="4"/>
  <c r="F840" i="4" s="1"/>
  <c r="E841" i="4"/>
  <c r="F841" i="4" s="1"/>
  <c r="G841" i="4" s="1"/>
  <c r="E842" i="4"/>
  <c r="E843" i="4"/>
  <c r="F843" i="4" s="1"/>
  <c r="E844" i="4"/>
  <c r="F844" i="4" s="1"/>
  <c r="G844" i="4" s="1"/>
  <c r="E845" i="4"/>
  <c r="F845" i="4" s="1"/>
  <c r="G845" i="4" s="1"/>
  <c r="E1370" i="4"/>
  <c r="F1370" i="4" s="1"/>
  <c r="G1370" i="4" s="1"/>
  <c r="E1449" i="4"/>
  <c r="F1449" i="4" s="1"/>
  <c r="G1449" i="4" s="1"/>
  <c r="E846" i="4"/>
  <c r="F846" i="4" s="1"/>
  <c r="G846" i="4" s="1"/>
  <c r="E1516" i="4"/>
  <c r="F1516" i="4" s="1"/>
  <c r="G1516" i="4" s="1"/>
  <c r="E847" i="4"/>
  <c r="E1295" i="4"/>
  <c r="F1295" i="4" s="1"/>
  <c r="G1295" i="4" s="1"/>
  <c r="E1343" i="4"/>
  <c r="F1343" i="4" s="1"/>
  <c r="G1343" i="4" s="1"/>
  <c r="E1536" i="4"/>
  <c r="F1536" i="4" s="1"/>
  <c r="G1536" i="4" s="1"/>
  <c r="E848" i="4"/>
  <c r="F848" i="4" s="1"/>
  <c r="G848" i="4" s="1"/>
  <c r="E1702" i="4"/>
  <c r="F1702" i="4" s="1"/>
  <c r="E1759" i="4"/>
  <c r="F1759" i="4" s="1"/>
  <c r="G1759" i="4" s="1"/>
  <c r="E1297" i="4"/>
  <c r="F1297" i="4" s="1"/>
  <c r="G1297" i="4" s="1"/>
  <c r="E1298" i="4"/>
  <c r="E1299" i="4"/>
  <c r="F1299" i="4" s="1"/>
  <c r="G1299" i="4" s="1"/>
  <c r="E1300" i="4"/>
  <c r="F1300" i="4" s="1"/>
  <c r="G1300" i="4" s="1"/>
  <c r="E1301" i="4"/>
  <c r="F1301" i="4" s="1"/>
  <c r="G1301" i="4" s="1"/>
  <c r="E849" i="4"/>
  <c r="F849" i="4" s="1"/>
  <c r="G849" i="4" s="1"/>
  <c r="E1876" i="4"/>
  <c r="F1876" i="4" s="1"/>
  <c r="E850" i="4"/>
  <c r="F850" i="4" s="1"/>
  <c r="G850" i="4" s="1"/>
  <c r="E851" i="4"/>
  <c r="F851" i="4" s="1"/>
  <c r="G851" i="4" s="1"/>
  <c r="E852" i="4"/>
  <c r="E853" i="4"/>
  <c r="F853" i="4" s="1"/>
  <c r="G853" i="4" s="1"/>
  <c r="E1877" i="4"/>
  <c r="F1877" i="4" s="1"/>
  <c r="G1877" i="4" s="1"/>
  <c r="E854" i="4"/>
  <c r="F854" i="4" s="1"/>
  <c r="G854" i="4" s="1"/>
  <c r="E855" i="4"/>
  <c r="F855" i="4" s="1"/>
  <c r="G855" i="4" s="1"/>
  <c r="E856" i="4"/>
  <c r="F856" i="4" s="1"/>
  <c r="E857" i="4"/>
  <c r="F857" i="4" s="1"/>
  <c r="G857" i="4" s="1"/>
  <c r="E858" i="4"/>
  <c r="F858" i="4" s="1"/>
  <c r="G858" i="4" s="1"/>
  <c r="E859" i="4"/>
  <c r="E860" i="4"/>
  <c r="F860" i="4" s="1"/>
  <c r="G860" i="4" s="1"/>
  <c r="E861" i="4"/>
  <c r="F861" i="4" s="1"/>
  <c r="G861" i="4" s="1"/>
  <c r="E1874" i="4"/>
  <c r="F1874" i="4" s="1"/>
  <c r="G1874" i="4" s="1"/>
  <c r="E862" i="4"/>
  <c r="F862" i="4" s="1"/>
  <c r="G862" i="4" s="1"/>
  <c r="E1875" i="4"/>
  <c r="F1875" i="4" s="1"/>
  <c r="G1875" i="4" s="1"/>
  <c r="E863" i="4"/>
  <c r="F863" i="4" s="1"/>
  <c r="G863" i="4" s="1"/>
  <c r="E864" i="4"/>
  <c r="F864" i="4" s="1"/>
  <c r="G864" i="4" s="1"/>
  <c r="E1302" i="4"/>
  <c r="E865" i="4"/>
  <c r="F865" i="4" s="1"/>
  <c r="G865" i="4" s="1"/>
  <c r="E866" i="4"/>
  <c r="F866" i="4" s="1"/>
  <c r="G866" i="4" s="1"/>
  <c r="E867" i="4"/>
  <c r="F867" i="4" s="1"/>
  <c r="G867" i="4" s="1"/>
  <c r="E868" i="4"/>
  <c r="F868" i="4" s="1"/>
  <c r="G868" i="4" s="1"/>
  <c r="E869" i="4"/>
  <c r="F869" i="4" s="1"/>
  <c r="E870" i="4"/>
  <c r="F870" i="4" s="1"/>
  <c r="G870" i="4" s="1"/>
  <c r="E871" i="4"/>
  <c r="F871" i="4" s="1"/>
  <c r="G871" i="4" s="1"/>
  <c r="E872" i="4"/>
  <c r="E873" i="4"/>
  <c r="F873" i="4" s="1"/>
  <c r="G873" i="4" s="1"/>
  <c r="E874" i="4"/>
  <c r="F874" i="4" s="1"/>
  <c r="G874" i="4" s="1"/>
  <c r="E875" i="4"/>
  <c r="F875" i="4" s="1"/>
  <c r="G875" i="4" s="1"/>
  <c r="E1346" i="4"/>
  <c r="F1346" i="4" s="1"/>
  <c r="G1346" i="4" s="1"/>
  <c r="E876" i="4"/>
  <c r="F876" i="4" s="1"/>
  <c r="G876" i="4" s="1"/>
  <c r="E877" i="4"/>
  <c r="F877" i="4" s="1"/>
  <c r="E878" i="4"/>
  <c r="F878" i="4" s="1"/>
  <c r="G878" i="4" s="1"/>
  <c r="E879" i="4"/>
  <c r="E880" i="4"/>
  <c r="F880" i="4" s="1"/>
  <c r="G880" i="4" s="1"/>
  <c r="E881" i="4"/>
  <c r="F881" i="4" s="1"/>
  <c r="G881" i="4" s="1"/>
  <c r="E882" i="4"/>
  <c r="F882" i="4" s="1"/>
  <c r="G882" i="4" s="1"/>
  <c r="E1708" i="4"/>
  <c r="F1708" i="4" s="1"/>
  <c r="G1708" i="4" s="1"/>
  <c r="E1688" i="4"/>
  <c r="F1688" i="4" s="1"/>
  <c r="E1653" i="4"/>
  <c r="F1653" i="4" s="1"/>
  <c r="E883" i="4"/>
  <c r="F883" i="4" s="1"/>
  <c r="G883" i="4" s="1"/>
  <c r="E1564" i="4"/>
  <c r="E884" i="4"/>
  <c r="F884" i="4" s="1"/>
  <c r="E1378" i="4"/>
  <c r="F1378" i="4" s="1"/>
  <c r="G1378" i="4" s="1"/>
  <c r="E1641" i="4"/>
  <c r="F1641" i="4" s="1"/>
  <c r="G1641" i="4" s="1"/>
  <c r="E1756" i="4"/>
  <c r="F1756" i="4" s="1"/>
  <c r="G1756" i="4" s="1"/>
  <c r="E1656" i="4"/>
  <c r="F1656" i="4" s="1"/>
  <c r="E1359" i="4"/>
  <c r="F1359" i="4" s="1"/>
  <c r="G1359" i="4" s="1"/>
  <c r="E1360" i="4"/>
  <c r="F1360" i="4" s="1"/>
  <c r="G1360" i="4" s="1"/>
  <c r="E885" i="4"/>
  <c r="E886" i="4"/>
  <c r="F886" i="4" s="1"/>
  <c r="G886" i="4" s="1"/>
  <c r="E887" i="4"/>
  <c r="F887" i="4" s="1"/>
  <c r="G887" i="4" s="1"/>
  <c r="E888" i="4"/>
  <c r="F888" i="4" s="1"/>
  <c r="G888" i="4" s="1"/>
  <c r="E889" i="4"/>
  <c r="F889" i="4" s="1"/>
  <c r="G889" i="4" s="1"/>
  <c r="E890" i="4"/>
  <c r="F890" i="4" s="1"/>
  <c r="G890" i="4" s="1"/>
  <c r="E891" i="4"/>
  <c r="F891" i="4" s="1"/>
  <c r="G891" i="4" s="1"/>
  <c r="E892" i="4"/>
  <c r="F892" i="4" s="1"/>
  <c r="G892" i="4" s="1"/>
  <c r="E893" i="4"/>
  <c r="E894" i="4"/>
  <c r="F894" i="4" s="1"/>
  <c r="G894" i="4" s="1"/>
  <c r="E895" i="4"/>
  <c r="F895" i="4" s="1"/>
  <c r="G895" i="4" s="1"/>
  <c r="E896" i="4"/>
  <c r="F896" i="4" s="1"/>
  <c r="G896" i="4" s="1"/>
  <c r="E897" i="4"/>
  <c r="F897" i="4" s="1"/>
  <c r="G897" i="4" s="1"/>
  <c r="E898" i="4"/>
  <c r="F898" i="4" s="1"/>
  <c r="G898" i="4" s="1"/>
  <c r="E1336" i="4"/>
  <c r="F1336" i="4" s="1"/>
  <c r="G1336" i="4" s="1"/>
  <c r="E1344" i="4"/>
  <c r="F1344" i="4" s="1"/>
  <c r="G1344" i="4" s="1"/>
  <c r="E1251" i="4"/>
  <c r="E899" i="4"/>
  <c r="F899" i="4" s="1"/>
  <c r="G899" i="4" s="1"/>
  <c r="E900" i="4"/>
  <c r="F900" i="4" s="1"/>
  <c r="G900" i="4" s="1"/>
  <c r="E901" i="4"/>
  <c r="F901" i="4" s="1"/>
  <c r="G901" i="4" s="1"/>
  <c r="E1760" i="4"/>
  <c r="F1760" i="4" s="1"/>
  <c r="G1760" i="4" s="1"/>
  <c r="E902" i="4"/>
  <c r="F902" i="4" s="1"/>
  <c r="E903" i="4"/>
  <c r="F903" i="4" s="1"/>
  <c r="G903" i="4" s="1"/>
  <c r="E904" i="4"/>
  <c r="F904" i="4" s="1"/>
  <c r="G904" i="4" s="1"/>
  <c r="E905" i="4"/>
  <c r="E906" i="4"/>
  <c r="F906" i="4" s="1"/>
  <c r="G906" i="4" s="1"/>
  <c r="E907" i="4"/>
  <c r="F907" i="4" s="1"/>
  <c r="G907" i="4" s="1"/>
  <c r="E908" i="4"/>
  <c r="F908" i="4" s="1"/>
  <c r="G908" i="4" s="1"/>
  <c r="E1396" i="4"/>
  <c r="F1396" i="4" s="1"/>
  <c r="G1396" i="4" s="1"/>
  <c r="E909" i="4"/>
  <c r="F909" i="4" s="1"/>
  <c r="E910" i="4"/>
  <c r="F910" i="4" s="1"/>
  <c r="G910" i="4" s="1"/>
  <c r="E911" i="4"/>
  <c r="F911" i="4" s="1"/>
  <c r="G911" i="4" s="1"/>
  <c r="E912" i="4"/>
  <c r="E913" i="4"/>
  <c r="F913" i="4" s="1"/>
  <c r="G913" i="4" s="1"/>
  <c r="E914" i="4"/>
  <c r="F914" i="4" s="1"/>
  <c r="G914" i="4" s="1"/>
  <c r="E915" i="4"/>
  <c r="F915" i="4" s="1"/>
  <c r="G915" i="4" s="1"/>
  <c r="E916" i="4"/>
  <c r="F916" i="4" s="1"/>
  <c r="G916" i="4" s="1"/>
  <c r="E917" i="4"/>
  <c r="F917" i="4" s="1"/>
  <c r="G917" i="4" s="1"/>
  <c r="E918" i="4"/>
  <c r="F918" i="4" s="1"/>
  <c r="G918" i="4" s="1"/>
  <c r="E919" i="4"/>
  <c r="F919" i="4" s="1"/>
  <c r="G919" i="4" s="1"/>
  <c r="E920" i="4"/>
  <c r="E921" i="4"/>
  <c r="F921" i="4" s="1"/>
  <c r="G921" i="4" s="1"/>
  <c r="E922" i="4"/>
  <c r="F922" i="4" s="1"/>
  <c r="G922" i="4" s="1"/>
  <c r="E923" i="4"/>
  <c r="F923" i="4" s="1"/>
  <c r="G923" i="4" s="1"/>
  <c r="E924" i="4"/>
  <c r="F924" i="4" s="1"/>
  <c r="G924" i="4" s="1"/>
  <c r="E925" i="4"/>
  <c r="F925" i="4" s="1"/>
  <c r="G925" i="4" s="1"/>
  <c r="E926" i="4"/>
  <c r="F926" i="4" s="1"/>
  <c r="G926" i="4" s="1"/>
  <c r="E1717" i="4"/>
  <c r="F1717" i="4" s="1"/>
  <c r="G1717" i="4" s="1"/>
  <c r="E927" i="4"/>
  <c r="E928" i="4"/>
  <c r="F928" i="4" s="1"/>
  <c r="G928" i="4" s="1"/>
  <c r="E929" i="4"/>
  <c r="F929" i="4" s="1"/>
  <c r="G929" i="4" s="1"/>
  <c r="E930" i="4"/>
  <c r="F930" i="4" s="1"/>
  <c r="G930" i="4" s="1"/>
  <c r="E931" i="4"/>
  <c r="F931" i="4" s="1"/>
  <c r="G931" i="4" s="1"/>
  <c r="E932" i="4"/>
  <c r="F932" i="4" s="1"/>
  <c r="E933" i="4"/>
  <c r="F933" i="4" s="1"/>
  <c r="G933" i="4" s="1"/>
  <c r="E934" i="4"/>
  <c r="F934" i="4" s="1"/>
  <c r="G934" i="4" s="1"/>
  <c r="E935" i="4"/>
  <c r="E936" i="4"/>
  <c r="F936" i="4" s="1"/>
  <c r="G936" i="4" s="1"/>
  <c r="E937" i="4"/>
  <c r="F937" i="4" s="1"/>
  <c r="G937" i="4" s="1"/>
  <c r="E938" i="4"/>
  <c r="F938" i="4" s="1"/>
  <c r="G938" i="4" s="1"/>
  <c r="E939" i="4"/>
  <c r="F939" i="4" s="1"/>
  <c r="G939" i="4" s="1"/>
  <c r="E940" i="4"/>
  <c r="F940" i="4" s="1"/>
  <c r="G940" i="4" s="1"/>
  <c r="E941" i="4"/>
  <c r="F941" i="4" s="1"/>
  <c r="G941" i="4" s="1"/>
  <c r="E942" i="4"/>
  <c r="F942" i="4" s="1"/>
  <c r="G942" i="4" s="1"/>
  <c r="E943" i="4"/>
  <c r="E944" i="4"/>
  <c r="F944" i="4" s="1"/>
  <c r="G944" i="4" s="1"/>
  <c r="E945" i="4"/>
  <c r="F945" i="4" s="1"/>
  <c r="G945" i="4" s="1"/>
  <c r="E946" i="4"/>
  <c r="F946" i="4" s="1"/>
  <c r="G946" i="4" s="1"/>
  <c r="E947" i="4"/>
  <c r="F947" i="4" s="1"/>
  <c r="G947" i="4" s="1"/>
  <c r="E948" i="4"/>
  <c r="F948" i="4" s="1"/>
  <c r="E949" i="4"/>
  <c r="F949" i="4" s="1"/>
  <c r="G949" i="4" s="1"/>
  <c r="E950" i="4"/>
  <c r="F950" i="4" s="1"/>
  <c r="G950" i="4" s="1"/>
  <c r="E951" i="4"/>
  <c r="E952" i="4"/>
  <c r="F952" i="4" s="1"/>
  <c r="E953" i="4"/>
  <c r="F953" i="4" s="1"/>
  <c r="G953" i="4" s="1"/>
  <c r="E1716" i="4"/>
  <c r="F1716" i="4" s="1"/>
  <c r="G1716" i="4" s="1"/>
  <c r="E1190" i="4"/>
  <c r="F1190" i="4" s="1"/>
  <c r="G1190" i="4" s="1"/>
  <c r="E1191" i="4"/>
  <c r="F1191" i="4" s="1"/>
  <c r="E1192" i="4"/>
  <c r="F1192" i="4" s="1"/>
  <c r="G1192" i="4" s="1"/>
  <c r="E1193" i="4"/>
  <c r="F1193" i="4" s="1"/>
  <c r="G1193" i="4" s="1"/>
  <c r="E1194" i="4"/>
  <c r="E954" i="4"/>
  <c r="F954" i="4" s="1"/>
  <c r="G954" i="4" s="1"/>
  <c r="E955" i="4"/>
  <c r="F955" i="4" s="1"/>
  <c r="G955" i="4" s="1"/>
  <c r="E956" i="4"/>
  <c r="F956" i="4" s="1"/>
  <c r="G956" i="4" s="1"/>
  <c r="E957" i="4"/>
  <c r="F957" i="4" s="1"/>
  <c r="G957" i="4" s="1"/>
  <c r="E958" i="4"/>
  <c r="F958" i="4" s="1"/>
  <c r="G958" i="4" s="1"/>
  <c r="E959" i="4"/>
  <c r="F959" i="4" s="1"/>
  <c r="G959" i="4" s="1"/>
  <c r="E960" i="4"/>
  <c r="F960" i="4" s="1"/>
  <c r="G960" i="4" s="1"/>
  <c r="E1579" i="4"/>
  <c r="E1747" i="4"/>
  <c r="F1747" i="4" s="1"/>
  <c r="G1747" i="4" s="1"/>
  <c r="E961" i="4"/>
  <c r="F961" i="4" s="1"/>
  <c r="G961" i="4" s="1"/>
  <c r="E962" i="4"/>
  <c r="F962" i="4" s="1"/>
  <c r="G962" i="4" s="1"/>
  <c r="E963" i="4"/>
  <c r="F963" i="4" s="1"/>
  <c r="G963" i="4" s="1"/>
  <c r="E964" i="4"/>
  <c r="F964" i="4" s="1"/>
  <c r="E965" i="4"/>
  <c r="F965" i="4" s="1"/>
  <c r="G965" i="4" s="1"/>
  <c r="E1657" i="4"/>
  <c r="F1657" i="4" s="1"/>
  <c r="G1657" i="4" s="1"/>
  <c r="E966" i="4"/>
  <c r="E967" i="4"/>
  <c r="F967" i="4" s="1"/>
  <c r="G967" i="4" s="1"/>
  <c r="E968" i="4"/>
  <c r="F968" i="4" s="1"/>
  <c r="G968" i="4" s="1"/>
  <c r="E969" i="4"/>
  <c r="F969" i="4" s="1"/>
  <c r="G969" i="4" s="1"/>
  <c r="E1604" i="4"/>
  <c r="F1604" i="4" s="1"/>
  <c r="G1604" i="4" s="1"/>
  <c r="E970" i="4"/>
  <c r="F970" i="4" s="1"/>
  <c r="G970" i="4" s="1"/>
  <c r="E1372" i="4"/>
  <c r="F1372" i="4" s="1"/>
  <c r="G1372" i="4" s="1"/>
  <c r="E1373" i="4"/>
  <c r="F1373" i="4" s="1"/>
  <c r="G1373" i="4" s="1"/>
  <c r="E1374" i="4"/>
  <c r="E1375" i="4"/>
  <c r="F1375" i="4" s="1"/>
  <c r="G1375" i="4" s="1"/>
  <c r="E971" i="4"/>
  <c r="F971" i="4" s="1"/>
  <c r="G971" i="4" s="1"/>
  <c r="E1827" i="4"/>
  <c r="F1827" i="4" s="1"/>
  <c r="G1827" i="4" s="1"/>
  <c r="E972" i="4"/>
  <c r="F972" i="4" s="1"/>
  <c r="G972" i="4" s="1"/>
  <c r="E973" i="4"/>
  <c r="F973" i="4" s="1"/>
  <c r="G973" i="4" s="1"/>
  <c r="E974" i="4"/>
  <c r="F974" i="4" s="1"/>
  <c r="G974" i="4" s="1"/>
  <c r="E975" i="4"/>
  <c r="F975" i="4" s="1"/>
  <c r="G975" i="4" s="1"/>
  <c r="E976" i="4"/>
  <c r="E977" i="4"/>
  <c r="F977" i="4" s="1"/>
  <c r="G977" i="4" s="1"/>
  <c r="E1692" i="4"/>
  <c r="F1692" i="4" s="1"/>
  <c r="G1692" i="4" s="1"/>
  <c r="E978" i="4"/>
  <c r="F978" i="4" s="1"/>
  <c r="G978" i="4" s="1"/>
  <c r="E979" i="4"/>
  <c r="F979" i="4" s="1"/>
  <c r="G979" i="4" s="1"/>
  <c r="E980" i="4"/>
  <c r="F980" i="4" s="1"/>
  <c r="G980" i="4" s="1"/>
  <c r="E981" i="4"/>
  <c r="F981" i="4" s="1"/>
  <c r="G981" i="4" s="1"/>
  <c r="E982" i="4"/>
  <c r="F982" i="4" s="1"/>
  <c r="G982" i="4" s="1"/>
  <c r="E983" i="4"/>
  <c r="E1226" i="4"/>
  <c r="F1226" i="4" s="1"/>
  <c r="G1226" i="4" s="1"/>
  <c r="E1227" i="4"/>
  <c r="F1227" i="4" s="1"/>
  <c r="G1227" i="4" s="1"/>
  <c r="E1228" i="4"/>
  <c r="F1228" i="4" s="1"/>
  <c r="G1228" i="4" s="1"/>
  <c r="E1229" i="4"/>
  <c r="F1229" i="4" s="1"/>
  <c r="G1229" i="4" s="1"/>
  <c r="E1739" i="4"/>
  <c r="F1739" i="4" s="1"/>
  <c r="E1230" i="4"/>
  <c r="F1230" i="4" s="1"/>
  <c r="E1231" i="4"/>
  <c r="F1231" i="4" s="1"/>
  <c r="G1231" i="4" s="1"/>
  <c r="E1872" i="4"/>
  <c r="E1303" i="4"/>
  <c r="F1303" i="4" s="1"/>
  <c r="G1303" i="4" s="1"/>
  <c r="E1304" i="4"/>
  <c r="F1304" i="4" s="1"/>
  <c r="G1304" i="4" s="1"/>
  <c r="E1305" i="4"/>
  <c r="F1305" i="4" s="1"/>
  <c r="G1305" i="4" s="1"/>
  <c r="E1306" i="4"/>
  <c r="F1306" i="4" s="1"/>
  <c r="G1306" i="4" s="1"/>
  <c r="E1307" i="4"/>
  <c r="F1307" i="4" s="1"/>
  <c r="E984" i="4"/>
  <c r="F984" i="4" s="1"/>
  <c r="G984" i="4" s="1"/>
  <c r="E985" i="4"/>
  <c r="F985" i="4" s="1"/>
  <c r="G985" i="4" s="1"/>
  <c r="E986" i="4"/>
  <c r="E987" i="4"/>
  <c r="F987" i="4" s="1"/>
  <c r="G987" i="4" s="1"/>
  <c r="E988" i="4"/>
  <c r="F988" i="4" s="1"/>
  <c r="G988" i="4" s="1"/>
  <c r="E989" i="4"/>
  <c r="F989" i="4" s="1"/>
  <c r="G989" i="4" s="1"/>
  <c r="E990" i="4"/>
  <c r="F990" i="4" s="1"/>
  <c r="G990" i="4" s="1"/>
  <c r="E991" i="4"/>
  <c r="F991" i="4" s="1"/>
  <c r="G991" i="4" s="1"/>
  <c r="E1776" i="4"/>
  <c r="F1776" i="4" s="1"/>
  <c r="G1776" i="4" s="1"/>
  <c r="E992" i="4"/>
  <c r="F992" i="4" s="1"/>
  <c r="G992" i="4" s="1"/>
  <c r="E993" i="4"/>
  <c r="E994" i="4"/>
  <c r="F994" i="4" s="1"/>
  <c r="G994" i="4" s="1"/>
  <c r="E995" i="4"/>
  <c r="F995" i="4" s="1"/>
  <c r="G995" i="4" s="1"/>
  <c r="E996" i="4"/>
  <c r="F996" i="4" s="1"/>
  <c r="G996" i="4" s="1"/>
  <c r="E1390" i="4"/>
  <c r="F1390" i="4" s="1"/>
  <c r="G1390" i="4" s="1"/>
  <c r="E997" i="4"/>
  <c r="F997" i="4" s="1"/>
  <c r="G997" i="4" s="1"/>
  <c r="E998" i="4"/>
  <c r="F998" i="4" s="1"/>
  <c r="G998" i="4" s="1"/>
  <c r="E999" i="4"/>
  <c r="F999" i="4" s="1"/>
  <c r="G999" i="4" s="1"/>
  <c r="E1000" i="4"/>
  <c r="E1001" i="4"/>
  <c r="F1001" i="4" s="1"/>
  <c r="G1001" i="4" s="1"/>
  <c r="E1002" i="4"/>
  <c r="F1002" i="4" s="1"/>
  <c r="G1002" i="4" s="1"/>
  <c r="E1003" i="4"/>
  <c r="F1003" i="4" s="1"/>
  <c r="G1003" i="4" s="1"/>
  <c r="E1004" i="4"/>
  <c r="F1004" i="4" s="1"/>
  <c r="G1004" i="4" s="1"/>
  <c r="E1005" i="4"/>
  <c r="F1005" i="4" s="1"/>
  <c r="E1006" i="4"/>
  <c r="F1006" i="4" s="1"/>
  <c r="G1006" i="4" s="1"/>
  <c r="E1007" i="4"/>
  <c r="F1007" i="4" s="1"/>
  <c r="G1007" i="4" s="1"/>
  <c r="E1008" i="4"/>
  <c r="E1009" i="4"/>
  <c r="F1009" i="4" s="1"/>
  <c r="G1009" i="4" s="1"/>
  <c r="E1010" i="4"/>
  <c r="F1010" i="4" s="1"/>
  <c r="G1010" i="4" s="1"/>
  <c r="E1011" i="4"/>
  <c r="F1011" i="4" s="1"/>
  <c r="G1011" i="4" s="1"/>
  <c r="E1881" i="4"/>
  <c r="F1881" i="4" s="1"/>
  <c r="G1881" i="4" s="1"/>
  <c r="E1012" i="4"/>
  <c r="F1012" i="4" s="1"/>
  <c r="E1013" i="4"/>
  <c r="F1013" i="4" s="1"/>
  <c r="G1013" i="4" s="1"/>
  <c r="E1014" i="4"/>
  <c r="F1014" i="4" s="1"/>
  <c r="G1014" i="4" s="1"/>
  <c r="E1015" i="4"/>
  <c r="E1016" i="4"/>
  <c r="F1016" i="4" s="1"/>
  <c r="G1016" i="4" s="1"/>
  <c r="E1017" i="4"/>
  <c r="F1017" i="4" s="1"/>
  <c r="E1018" i="4"/>
  <c r="F1018" i="4" s="1"/>
  <c r="G1018" i="4" s="1"/>
  <c r="E1019" i="4"/>
  <c r="F1019" i="4" s="1"/>
  <c r="G1019" i="4" s="1"/>
  <c r="E1020" i="4"/>
  <c r="F1020" i="4" s="1"/>
  <c r="G1020" i="4" s="1"/>
  <c r="E1021" i="4"/>
  <c r="F1021" i="4" s="1"/>
  <c r="G1021" i="4" s="1"/>
  <c r="E1022" i="4"/>
  <c r="F1022" i="4" s="1"/>
  <c r="G1022" i="4" s="1"/>
  <c r="E1023" i="4"/>
  <c r="E1024" i="4"/>
  <c r="F1024" i="4" s="1"/>
  <c r="G1024" i="4" s="1"/>
  <c r="E1769" i="4"/>
  <c r="F1769" i="4" s="1"/>
  <c r="G1769" i="4" s="1"/>
  <c r="E1025" i="4"/>
  <c r="F1025" i="4" s="1"/>
  <c r="G1025" i="4" s="1"/>
  <c r="E1026" i="4"/>
  <c r="F1026" i="4" s="1"/>
  <c r="G1026" i="4" s="1"/>
  <c r="E1027" i="4"/>
  <c r="F1027" i="4" s="1"/>
  <c r="E1028" i="4"/>
  <c r="F1028" i="4" s="1"/>
  <c r="G1028" i="4" s="1"/>
  <c r="E1029" i="4"/>
  <c r="F1029" i="4" s="1"/>
  <c r="G1029" i="4" s="1"/>
  <c r="E1030" i="4"/>
  <c r="E1031" i="4"/>
  <c r="F1031" i="4" s="1"/>
  <c r="G1031" i="4" s="1"/>
  <c r="E1032" i="4"/>
  <c r="F1032" i="4" s="1"/>
  <c r="G1032" i="4" s="1"/>
  <c r="E1033" i="4"/>
  <c r="F1033" i="4" s="1"/>
  <c r="G1033" i="4" s="1"/>
  <c r="E1034" i="4"/>
  <c r="F1034" i="4" s="1"/>
  <c r="G1034" i="4" s="1"/>
  <c r="E1762" i="4"/>
  <c r="F1762" i="4" s="1"/>
  <c r="G1762" i="4" s="1"/>
  <c r="E1537" i="4"/>
  <c r="F1537" i="4" s="1"/>
  <c r="G1537" i="4" s="1"/>
  <c r="E1538" i="4"/>
  <c r="F1538" i="4" s="1"/>
  <c r="G1538" i="4" s="1"/>
  <c r="E1517" i="4"/>
  <c r="F1517" i="4" s="1"/>
  <c r="E1518" i="4"/>
  <c r="F1518" i="4" s="1"/>
  <c r="G1518" i="4" s="1"/>
  <c r="E1035" i="4"/>
  <c r="F1035" i="4" s="1"/>
  <c r="G1035" i="4" s="1"/>
  <c r="E1036" i="4"/>
  <c r="F1036" i="4" s="1"/>
  <c r="G1036" i="4" s="1"/>
  <c r="E1371" i="4"/>
  <c r="F1371" i="4" s="1"/>
  <c r="G1371" i="4" s="1"/>
  <c r="E1607" i="4"/>
  <c r="F1607" i="4" s="1"/>
  <c r="G1607" i="4" s="1"/>
  <c r="E1037" i="4"/>
  <c r="F1037" i="4" s="1"/>
  <c r="G1037" i="4" s="1"/>
  <c r="E1038" i="4"/>
  <c r="F1038" i="4" s="1"/>
  <c r="G1038" i="4" s="1"/>
  <c r="E1039" i="4"/>
  <c r="E1040" i="4"/>
  <c r="F1040" i="4" s="1"/>
  <c r="G1040" i="4" s="1"/>
  <c r="E1041" i="4"/>
  <c r="F1041" i="4" s="1"/>
  <c r="G1041" i="4" s="1"/>
  <c r="E1042" i="4"/>
  <c r="F1042" i="4" s="1"/>
  <c r="G1042" i="4" s="1"/>
  <c r="E1043" i="4"/>
  <c r="F1043" i="4" s="1"/>
  <c r="G1043" i="4" s="1"/>
  <c r="E1044" i="4"/>
  <c r="F1044" i="4" s="1"/>
  <c r="E1045" i="4"/>
  <c r="F1045" i="4" s="1"/>
  <c r="G1045" i="4" s="1"/>
  <c r="E1046" i="4"/>
  <c r="F1046" i="4" s="1"/>
  <c r="G1046" i="4" s="1"/>
  <c r="E1047" i="4"/>
  <c r="E1048" i="4"/>
  <c r="F1048" i="4" s="1"/>
  <c r="G1048" i="4" s="1"/>
  <c r="E1049" i="4"/>
  <c r="F1049" i="4" s="1"/>
  <c r="G1049" i="4" s="1"/>
  <c r="E1050" i="4"/>
  <c r="F1050" i="4" s="1"/>
  <c r="G1050" i="4" s="1"/>
  <c r="E1051" i="4"/>
  <c r="F1051" i="4" s="1"/>
  <c r="G1051" i="4" s="1"/>
  <c r="E1052" i="4"/>
  <c r="F1052" i="4" s="1"/>
  <c r="E1053" i="4"/>
  <c r="F1053" i="4" s="1"/>
  <c r="E1054" i="4"/>
  <c r="F1054" i="4" s="1"/>
  <c r="G1054" i="4" s="1"/>
  <c r="E1775" i="4"/>
  <c r="E1055" i="4"/>
  <c r="F1055" i="4" s="1"/>
  <c r="G1055" i="4" s="1"/>
  <c r="E1056" i="4"/>
  <c r="F1056" i="4" s="1"/>
  <c r="G1056" i="4" s="1"/>
  <c r="E1057" i="4"/>
  <c r="F1057" i="4" s="1"/>
  <c r="G1057" i="4" s="1"/>
  <c r="E1058" i="4"/>
  <c r="F1058" i="4" s="1"/>
  <c r="G1058" i="4" s="1"/>
  <c r="E1059" i="4"/>
  <c r="F1059" i="4" s="1"/>
  <c r="G1059" i="4" s="1"/>
  <c r="E1060" i="4"/>
  <c r="F1060" i="4" s="1"/>
  <c r="G1060" i="4" s="1"/>
  <c r="E1061" i="4"/>
  <c r="F1061" i="4" s="1"/>
  <c r="G1061" i="4" s="1"/>
  <c r="E1062" i="4"/>
  <c r="E1063" i="4"/>
  <c r="F1063" i="4" s="1"/>
  <c r="G1063" i="4" s="1"/>
  <c r="E1064" i="4"/>
  <c r="F1064" i="4" s="1"/>
  <c r="G1064" i="4" s="1"/>
  <c r="E1065" i="4"/>
  <c r="F1065" i="4" s="1"/>
  <c r="G1065" i="4" s="1"/>
  <c r="E1066" i="4"/>
  <c r="F1066" i="4" s="1"/>
  <c r="G1066" i="4" s="1"/>
  <c r="E1067" i="4"/>
  <c r="F1067" i="4" s="1"/>
  <c r="E1068" i="4"/>
  <c r="F1068" i="4" s="1"/>
  <c r="G1068" i="4" s="1"/>
  <c r="E1069" i="4"/>
  <c r="F1069" i="4" s="1"/>
  <c r="G1069" i="4" s="1"/>
  <c r="E1070" i="4"/>
  <c r="E1071" i="4"/>
  <c r="F1071" i="4" s="1"/>
  <c r="G1071" i="4" s="1"/>
  <c r="E1072" i="4"/>
  <c r="F1072" i="4" s="1"/>
  <c r="G1072" i="4" s="1"/>
  <c r="E1073" i="4"/>
  <c r="F1073" i="4" s="1"/>
  <c r="G1073" i="4" s="1"/>
  <c r="E1074" i="4"/>
  <c r="F1074" i="4" s="1"/>
  <c r="G1074" i="4" s="1"/>
  <c r="E1075" i="4"/>
  <c r="F1075" i="4" s="1"/>
  <c r="G1075" i="4" s="1"/>
  <c r="E1076" i="4"/>
  <c r="F1076" i="4" s="1"/>
  <c r="G1076" i="4" s="1"/>
  <c r="E1077" i="4"/>
  <c r="F1077" i="4" s="1"/>
  <c r="G1077" i="4" s="1"/>
  <c r="E1078" i="4"/>
  <c r="E1079" i="4"/>
  <c r="F1079" i="4" s="1"/>
  <c r="G1079" i="4" s="1"/>
  <c r="E1080" i="4"/>
  <c r="F1080" i="4" s="1"/>
  <c r="G1080" i="4" s="1"/>
  <c r="E1081" i="4"/>
  <c r="F1081" i="4" s="1"/>
  <c r="G1081" i="4" s="1"/>
  <c r="E1082" i="4"/>
  <c r="F1082" i="4" s="1"/>
  <c r="G1082" i="4" s="1"/>
  <c r="E1083" i="4"/>
  <c r="F1083" i="4" s="1"/>
  <c r="E1084" i="4"/>
  <c r="F1084" i="4" s="1"/>
  <c r="G1084" i="4" s="1"/>
  <c r="E1085" i="4"/>
  <c r="F1085" i="4" s="1"/>
  <c r="G1085" i="4" s="1"/>
  <c r="E1086" i="4"/>
  <c r="E1087" i="4"/>
  <c r="F1087" i="4" s="1"/>
  <c r="G1087" i="4" s="1"/>
  <c r="E1088" i="4"/>
  <c r="E1089" i="4"/>
  <c r="F1089" i="4" s="1"/>
  <c r="G1089" i="4" s="1"/>
  <c r="E1090" i="4"/>
  <c r="F1090" i="4" s="1"/>
  <c r="G1090" i="4" s="1"/>
  <c r="E1091" i="4"/>
  <c r="F1091" i="4" s="1"/>
  <c r="E1092" i="4"/>
  <c r="F1092" i="4" s="1"/>
  <c r="G1092" i="4" s="1"/>
  <c r="E1093" i="4"/>
  <c r="F1093" i="4" s="1"/>
  <c r="G1093" i="4" s="1"/>
  <c r="E1094" i="4"/>
  <c r="E1095" i="4"/>
  <c r="F1095" i="4" s="1"/>
  <c r="G1095" i="4" s="1"/>
  <c r="E1096" i="4"/>
  <c r="E1097" i="4"/>
  <c r="F1097" i="4" s="1"/>
  <c r="G1097" i="4" s="1"/>
  <c r="E1098" i="4"/>
  <c r="F1098" i="4" s="1"/>
  <c r="G1098" i="4" s="1"/>
  <c r="E1099" i="4"/>
  <c r="F1099" i="4" s="1"/>
  <c r="E1820" i="4"/>
  <c r="F1820" i="4" s="1"/>
  <c r="G1820" i="4" s="1"/>
  <c r="E1100" i="4"/>
  <c r="F1100" i="4" s="1"/>
  <c r="G1100" i="4" s="1"/>
  <c r="E1101" i="4"/>
  <c r="E1102" i="4"/>
  <c r="F1102" i="4" s="1"/>
  <c r="G1102" i="4" s="1"/>
  <c r="E1103" i="4"/>
  <c r="E1841" i="4"/>
  <c r="F1841" i="4" s="1"/>
  <c r="G1841" i="4" s="1"/>
  <c r="E1104" i="4"/>
  <c r="F1104" i="4" s="1"/>
  <c r="G1104" i="4" s="1"/>
  <c r="E1105" i="4"/>
  <c r="F1105" i="4" s="1"/>
  <c r="E1878" i="4"/>
  <c r="F1878" i="4" s="1"/>
  <c r="G1878" i="4" s="1"/>
  <c r="E1106" i="4"/>
  <c r="F1106" i="4" s="1"/>
  <c r="G1106" i="4" s="1"/>
  <c r="E1107" i="4"/>
  <c r="E1519" i="4"/>
  <c r="F1519" i="4" s="1"/>
  <c r="G1519" i="4" s="1"/>
  <c r="E1108" i="4"/>
  <c r="E1809" i="4"/>
  <c r="F1809" i="4" s="1"/>
  <c r="G1809" i="4" s="1"/>
  <c r="E1109" i="4"/>
  <c r="F1109" i="4" s="1"/>
  <c r="G1109" i="4" s="1"/>
  <c r="E1457" i="4"/>
  <c r="F1457" i="4" s="1"/>
  <c r="G1457" i="4" s="1"/>
  <c r="E1110" i="4"/>
  <c r="F1110" i="4" s="1"/>
  <c r="G1110" i="4" s="1"/>
  <c r="E1111" i="4"/>
  <c r="F1111" i="4" s="1"/>
  <c r="G1111" i="4" s="1"/>
  <c r="E1112" i="4"/>
  <c r="E1113" i="4"/>
  <c r="F1113" i="4" s="1"/>
  <c r="G1113" i="4" s="1"/>
  <c r="E1114" i="4"/>
  <c r="F1114" i="4" s="1"/>
  <c r="G1114" i="4" s="1"/>
  <c r="E1115" i="4"/>
  <c r="F1115" i="4" s="1"/>
  <c r="G1115" i="4" s="1"/>
  <c r="E1116" i="4"/>
  <c r="F1116" i="4" s="1"/>
  <c r="G1116" i="4" s="1"/>
  <c r="E1520" i="4"/>
  <c r="F1520" i="4" s="1"/>
  <c r="G1520" i="4" s="1"/>
  <c r="E1241" i="4"/>
  <c r="F1241" i="4" s="1"/>
  <c r="E1242" i="4"/>
  <c r="F1242" i="4" s="1"/>
  <c r="G1242" i="4" s="1"/>
  <c r="E2" i="4"/>
  <c r="E1243" i="4"/>
  <c r="F1243" i="4" s="1"/>
  <c r="E1117" i="4"/>
  <c r="E1118" i="4"/>
  <c r="F1118" i="4" s="1"/>
  <c r="G1118" i="4" s="1"/>
  <c r="E1119" i="4"/>
  <c r="F1119" i="4" s="1"/>
  <c r="G1119" i="4" s="1"/>
  <c r="E1120" i="4"/>
  <c r="F1120" i="4" s="1"/>
  <c r="E1121" i="4"/>
  <c r="F1121" i="4" s="1"/>
  <c r="G1121" i="4" s="1"/>
  <c r="E1122" i="4"/>
  <c r="F1122" i="4" s="1"/>
  <c r="G1122" i="4" s="1"/>
  <c r="E1123" i="4"/>
  <c r="E1124" i="4"/>
  <c r="F1124" i="4" s="1"/>
  <c r="G1124" i="4" s="1"/>
  <c r="E1125" i="4"/>
  <c r="E1126" i="4"/>
  <c r="F1126" i="4" s="1"/>
  <c r="G1126" i="4" s="1"/>
  <c r="E1426" i="4"/>
  <c r="F1426" i="4" s="1"/>
  <c r="G1426" i="4" s="1"/>
  <c r="E1127" i="4"/>
  <c r="F1127" i="4" s="1"/>
  <c r="G1127" i="4" s="1"/>
  <c r="E1128" i="4"/>
  <c r="F1128" i="4" s="1"/>
  <c r="G1128" i="4" s="1"/>
  <c r="E1326" i="4"/>
  <c r="F1326" i="4" s="1"/>
  <c r="G1326" i="4" s="1"/>
  <c r="E1129" i="4"/>
  <c r="E1247" i="4"/>
  <c r="F1247" i="4" s="1"/>
  <c r="G1247" i="4" s="1"/>
  <c r="E1130" i="4"/>
  <c r="F1130" i="4" s="1"/>
  <c r="G1130" i="4" s="1"/>
  <c r="E1131" i="4"/>
  <c r="F1131" i="4" s="1"/>
  <c r="G1131" i="4" s="1"/>
  <c r="E1132" i="4"/>
  <c r="F1132" i="4" s="1"/>
  <c r="G1132" i="4" s="1"/>
  <c r="E1133" i="4"/>
  <c r="F1133" i="4" s="1"/>
  <c r="G1133" i="4" s="1"/>
  <c r="E1134" i="4"/>
  <c r="F1134" i="4" s="1"/>
  <c r="G1134" i="4" s="1"/>
  <c r="E1135" i="4"/>
  <c r="F1135" i="4" s="1"/>
  <c r="G1135" i="4" s="1"/>
  <c r="E1136" i="4"/>
  <c r="E1137" i="4"/>
  <c r="F1137" i="4" s="1"/>
  <c r="G1137" i="4" s="1"/>
  <c r="E1450" i="4"/>
  <c r="F1450" i="4" s="1"/>
  <c r="G1450" i="4" s="1"/>
  <c r="E1381" i="4"/>
  <c r="F1381" i="4" s="1"/>
  <c r="G1381" i="4" s="1"/>
  <c r="E1138" i="4"/>
  <c r="F1138" i="4" s="1"/>
  <c r="G1138" i="4" s="1"/>
  <c r="E1139" i="4"/>
  <c r="F1139" i="4" s="1"/>
  <c r="G1139" i="4" s="1"/>
  <c r="E1521" i="4"/>
  <c r="F1521" i="4" s="1"/>
  <c r="G1521" i="4" s="1"/>
  <c r="E1140" i="4"/>
  <c r="F1140" i="4" s="1"/>
  <c r="G1140" i="4" s="1"/>
  <c r="E1522" i="4"/>
  <c r="E1141" i="4"/>
  <c r="F1141" i="4" s="1"/>
  <c r="G1141" i="4" s="1"/>
  <c r="E1142" i="4"/>
  <c r="E1143" i="4"/>
  <c r="F1143" i="4" s="1"/>
  <c r="G1143" i="4" s="1"/>
  <c r="E1144" i="4"/>
  <c r="F1144" i="4" s="1"/>
  <c r="G1144" i="4" s="1"/>
  <c r="E1145" i="4"/>
  <c r="F1145" i="4" s="1"/>
  <c r="G1145" i="4" s="1"/>
  <c r="E1146" i="4"/>
  <c r="F1146" i="4" s="1"/>
  <c r="G1146" i="4" s="1"/>
  <c r="E1523" i="4"/>
  <c r="F1523" i="4" s="1"/>
  <c r="G1523" i="4" s="1"/>
  <c r="E1147" i="4"/>
  <c r="E1725" i="4"/>
  <c r="F1725" i="4" s="1"/>
  <c r="G1725" i="4" s="1"/>
  <c r="E1838" i="4"/>
  <c r="E1726" i="4"/>
  <c r="F1726" i="4" s="1"/>
  <c r="G1726" i="4" s="1"/>
  <c r="E1148" i="4"/>
  <c r="F1148" i="4" s="1"/>
  <c r="G1148" i="4" s="1"/>
  <c r="E1149" i="4"/>
  <c r="F1149" i="4" s="1"/>
  <c r="G1149" i="4" s="1"/>
  <c r="E1150" i="4"/>
  <c r="F1150" i="4" s="1"/>
  <c r="G1150" i="4" s="1"/>
  <c r="E1151" i="4"/>
  <c r="F1151" i="4" s="1"/>
  <c r="G1151" i="4" s="1"/>
  <c r="E1152" i="4"/>
  <c r="E1153" i="4"/>
  <c r="F1153" i="4" s="1"/>
  <c r="G1153" i="4" s="1"/>
  <c r="E1154" i="4"/>
  <c r="F1154" i="4" s="1"/>
  <c r="G1154" i="4" s="1"/>
  <c r="E1155" i="4"/>
  <c r="F1155" i="4" s="1"/>
  <c r="G1155" i="4" s="1"/>
  <c r="E1156" i="4"/>
  <c r="F1156" i="4" s="1"/>
  <c r="G1156" i="4" s="1"/>
  <c r="E1157" i="4"/>
  <c r="E1158" i="4"/>
  <c r="F1158" i="4" s="1"/>
  <c r="G1158" i="4" s="1"/>
  <c r="E1159" i="4"/>
  <c r="F1159" i="4" s="1"/>
  <c r="G1159" i="4" s="1"/>
  <c r="E1160" i="4"/>
  <c r="E1161" i="4"/>
  <c r="F1161" i="4" s="1"/>
  <c r="G1161" i="4" s="1"/>
  <c r="E1162" i="4"/>
  <c r="F1162" i="4" s="1"/>
  <c r="G1162" i="4" s="1"/>
  <c r="E1163" i="4"/>
  <c r="F1163" i="4" s="1"/>
  <c r="G1163" i="4" s="1"/>
  <c r="E1164" i="4"/>
  <c r="F1164" i="4" s="1"/>
  <c r="G1164" i="4" s="1"/>
  <c r="E1165" i="4"/>
  <c r="E1166" i="4"/>
  <c r="F1166" i="4" s="1"/>
  <c r="G1166" i="4" s="1"/>
  <c r="E1167" i="4"/>
  <c r="F1167" i="4" s="1"/>
  <c r="G1167" i="4" s="1"/>
  <c r="E1168" i="4"/>
  <c r="E1169" i="4"/>
  <c r="F1169" i="4" s="1"/>
  <c r="G1169" i="4" s="1"/>
  <c r="E1170" i="4"/>
  <c r="E1232" i="4"/>
  <c r="F1232" i="4" s="1"/>
  <c r="G1232" i="4" s="1"/>
  <c r="E1233" i="4"/>
  <c r="F1233" i="4" s="1"/>
  <c r="G1233" i="4" s="1"/>
  <c r="E1234" i="4"/>
  <c r="E1235" i="4"/>
  <c r="F1235" i="4" s="1"/>
  <c r="G1235" i="4" s="1"/>
  <c r="E1171" i="4"/>
  <c r="F1171" i="4" s="1"/>
  <c r="G1171" i="4" s="1"/>
  <c r="E1793" i="4"/>
  <c r="E1172" i="4"/>
  <c r="F1172" i="4" s="1"/>
  <c r="G1172" i="4" s="1"/>
  <c r="E1882" i="4"/>
  <c r="E3" i="4"/>
  <c r="F3" i="4" s="1"/>
  <c r="E1177" i="4"/>
  <c r="F1177" i="4" s="1"/>
  <c r="G80" i="4"/>
  <c r="G1335" i="4"/>
  <c r="G93" i="4"/>
  <c r="G99" i="4"/>
  <c r="G1333" i="4"/>
  <c r="G1437" i="4"/>
  <c r="G115" i="4"/>
  <c r="G121" i="4"/>
  <c r="G1392" i="4"/>
  <c r="G132" i="4"/>
  <c r="G138" i="4"/>
  <c r="G152" i="4"/>
  <c r="G159" i="4"/>
  <c r="G166" i="4"/>
  <c r="G167" i="4"/>
  <c r="G170" i="4"/>
  <c r="G1224" i="4"/>
  <c r="G186" i="4"/>
  <c r="G189" i="4"/>
  <c r="G1237" i="4"/>
  <c r="G197" i="4"/>
  <c r="G204" i="4"/>
  <c r="G208" i="4"/>
  <c r="G213" i="4"/>
  <c r="G1540" i="4"/>
  <c r="G1397" i="4"/>
  <c r="G1863" i="4"/>
  <c r="G1339" i="4"/>
  <c r="G237" i="4"/>
  <c r="G242" i="4"/>
  <c r="G247" i="4"/>
  <c r="G253" i="4"/>
  <c r="G1253" i="4"/>
  <c r="G264" i="4"/>
  <c r="G265" i="4"/>
  <c r="G269" i="4"/>
  <c r="G1439" i="4"/>
  <c r="G1443" i="4"/>
  <c r="G282" i="4"/>
  <c r="G288" i="4"/>
  <c r="G1788" i="4"/>
  <c r="G1797" i="4"/>
  <c r="G1217" i="4"/>
  <c r="G1425" i="4"/>
  <c r="G1416" i="4"/>
  <c r="G319" i="4"/>
  <c r="G1582" i="4"/>
  <c r="G327" i="4"/>
  <c r="G1763" i="4"/>
  <c r="G339" i="4"/>
  <c r="G1816" i="4"/>
  <c r="G348" i="4"/>
  <c r="G1575" i="4"/>
  <c r="G1782" i="4"/>
  <c r="G360" i="4"/>
  <c r="G1648" i="4"/>
  <c r="G378" i="4"/>
  <c r="G383" i="4"/>
  <c r="G1330" i="4"/>
  <c r="G1798" i="4"/>
  <c r="G1255" i="4"/>
  <c r="G397" i="4"/>
  <c r="G406" i="4"/>
  <c r="G1270" i="4"/>
  <c r="G413" i="4"/>
  <c r="G1743" i="4"/>
  <c r="G423" i="4"/>
  <c r="G1263" i="4"/>
  <c r="G433" i="4"/>
  <c r="G442" i="4"/>
  <c r="G1848" i="4"/>
  <c r="G1238" i="4"/>
  <c r="G450" i="4"/>
  <c r="G1835" i="4"/>
  <c r="G1550" i="4"/>
  <c r="G1752" i="4"/>
  <c r="G458" i="4"/>
  <c r="G1454" i="4"/>
  <c r="G465" i="4"/>
  <c r="G1668" i="4"/>
  <c r="G1802" i="4"/>
  <c r="G475" i="4"/>
  <c r="G480" i="4"/>
  <c r="G1557" i="4"/>
  <c r="G1489" i="4"/>
  <c r="G484" i="4"/>
  <c r="G1772" i="4"/>
  <c r="G492" i="4"/>
  <c r="G1705" i="4"/>
  <c r="G1785" i="4"/>
  <c r="G1640" i="4"/>
  <c r="G1511" i="4"/>
  <c r="G1713" i="4"/>
  <c r="G1394" i="4"/>
  <c r="G1853" i="4"/>
  <c r="G1626" i="4"/>
  <c r="G1855" i="4"/>
  <c r="G1598" i="4"/>
  <c r="G1505" i="4"/>
  <c r="G1600" i="4"/>
  <c r="G1837" i="4"/>
  <c r="G1861" i="4"/>
  <c r="G84" i="4"/>
  <c r="G97" i="4"/>
  <c r="G103" i="4"/>
  <c r="G124" i="4"/>
  <c r="G1393" i="4"/>
  <c r="G133" i="4"/>
  <c r="G149" i="4"/>
  <c r="G160" i="4"/>
  <c r="G165" i="4"/>
  <c r="G168" i="4"/>
  <c r="G174" i="4"/>
  <c r="G177" i="4"/>
  <c r="G1569" i="4"/>
  <c r="G217" i="4"/>
  <c r="G218" i="4"/>
  <c r="G1212" i="4"/>
  <c r="G1329" i="4"/>
  <c r="G277" i="4"/>
  <c r="G1384" i="4"/>
  <c r="G293" i="4"/>
  <c r="G302" i="4"/>
  <c r="G1781" i="4"/>
  <c r="G313" i="4"/>
  <c r="G1444" i="4"/>
  <c r="G329" i="4"/>
  <c r="G333" i="4"/>
  <c r="G355" i="4"/>
  <c r="G357" i="4"/>
  <c r="G386" i="4"/>
  <c r="G1577" i="4"/>
  <c r="G1565" i="4"/>
  <c r="G1748" i="4"/>
  <c r="G428" i="4"/>
  <c r="G429" i="4"/>
  <c r="G1761" i="4"/>
  <c r="G1380" i="4"/>
  <c r="G1735" i="4"/>
  <c r="G1473" i="4"/>
  <c r="G476" i="4"/>
  <c r="G1547" i="4"/>
  <c r="G483" i="4"/>
  <c r="G1498" i="4"/>
  <c r="G1856" i="4"/>
  <c r="G506" i="4"/>
  <c r="G1824" i="4"/>
  <c r="G511" i="4"/>
  <c r="G519" i="4"/>
  <c r="G535" i="4"/>
  <c r="G1818" i="4"/>
  <c r="G547" i="4"/>
  <c r="G549" i="4"/>
  <c r="G562" i="4"/>
  <c r="G570" i="4"/>
  <c r="G1205" i="4"/>
  <c r="G594" i="4"/>
  <c r="G1363" i="4"/>
  <c r="G611" i="4"/>
  <c r="G619" i="4"/>
  <c r="G636" i="4"/>
  <c r="G644" i="4"/>
  <c r="G646" i="4"/>
  <c r="G652" i="4"/>
  <c r="G671" i="4"/>
  <c r="G1808" i="4"/>
  <c r="G698" i="4"/>
  <c r="G704" i="4"/>
  <c r="G736" i="4"/>
  <c r="G752" i="4"/>
  <c r="G759" i="4"/>
  <c r="G767" i="4"/>
  <c r="G775" i="4"/>
  <c r="G791" i="4"/>
  <c r="G807" i="4"/>
  <c r="G815" i="4"/>
  <c r="G823" i="4"/>
  <c r="G839" i="4"/>
  <c r="G843" i="4"/>
  <c r="G1702" i="4"/>
  <c r="G1876" i="4"/>
  <c r="G856" i="4"/>
  <c r="G869" i="4"/>
  <c r="G877" i="4"/>
  <c r="G1688" i="4"/>
  <c r="G1656" i="4"/>
  <c r="G902" i="4"/>
  <c r="G909" i="4"/>
  <c r="G932" i="4"/>
  <c r="G948" i="4"/>
  <c r="G1191" i="4"/>
  <c r="G964" i="4"/>
  <c r="G1739" i="4"/>
  <c r="G1230" i="4"/>
  <c r="G1307" i="4"/>
  <c r="G1005" i="4"/>
  <c r="G1012" i="4"/>
  <c r="G1027" i="4"/>
  <c r="G1044" i="4"/>
  <c r="G1052" i="4"/>
  <c r="G1053" i="4"/>
  <c r="G1067" i="4"/>
  <c r="G1083" i="4"/>
  <c r="G1091" i="4"/>
  <c r="G1099" i="4"/>
  <c r="G1105" i="4"/>
  <c r="G1241" i="4"/>
  <c r="G1120" i="4"/>
  <c r="G81" i="4"/>
  <c r="G88" i="4"/>
  <c r="G1198" i="4"/>
  <c r="G90" i="4"/>
  <c r="G94" i="4"/>
  <c r="G96" i="4"/>
  <c r="G100" i="4"/>
  <c r="G1698" i="4"/>
  <c r="G1353" i="4"/>
  <c r="G1288" i="4"/>
  <c r="G1327" i="4"/>
  <c r="G108" i="4"/>
  <c r="G111" i="4"/>
  <c r="G112" i="4"/>
  <c r="G116" i="4"/>
  <c r="G1257" i="4"/>
  <c r="G122" i="4"/>
  <c r="G125" i="4"/>
  <c r="G126" i="4"/>
  <c r="G130" i="4"/>
  <c r="G135" i="4"/>
  <c r="G1438" i="4"/>
  <c r="G141" i="4"/>
  <c r="G142" i="4"/>
  <c r="G145" i="4"/>
  <c r="G153" i="4"/>
  <c r="G157" i="4"/>
  <c r="G1248" i="4"/>
  <c r="G164" i="4"/>
  <c r="G1277" i="4"/>
  <c r="G1539" i="4"/>
  <c r="G175" i="4"/>
  <c r="G178" i="4"/>
  <c r="G180" i="4"/>
  <c r="G1266" i="4"/>
  <c r="G190" i="4"/>
  <c r="G198" i="4"/>
  <c r="G1345" i="4"/>
  <c r="G207" i="4"/>
  <c r="G214" i="4"/>
  <c r="G1334" i="4"/>
  <c r="G223" i="4"/>
  <c r="G225" i="4"/>
  <c r="G228" i="4"/>
  <c r="G1825" i="4"/>
  <c r="G230" i="4"/>
  <c r="G232" i="4"/>
  <c r="G1570" i="4"/>
  <c r="G1803" i="4"/>
  <c r="G245" i="4"/>
  <c r="G248" i="4"/>
  <c r="G1608" i="4"/>
  <c r="G1214" i="4"/>
  <c r="G1524" i="4"/>
  <c r="G1778" i="4"/>
  <c r="G266" i="4"/>
  <c r="G1787" i="4"/>
  <c r="G270" i="4"/>
  <c r="G273" i="4"/>
  <c r="G1544" i="4"/>
  <c r="G283" i="4"/>
  <c r="G1440" i="4"/>
  <c r="G298" i="4"/>
  <c r="G1611" i="4"/>
  <c r="G305" i="4"/>
  <c r="G307" i="4"/>
  <c r="G1529" i="4"/>
  <c r="G1780" i="4"/>
  <c r="G1218" i="4"/>
  <c r="G1662" i="4"/>
  <c r="G332" i="4"/>
  <c r="G1696" i="4"/>
  <c r="G343" i="4"/>
  <c r="G349" i="4"/>
  <c r="G353" i="4"/>
  <c r="G1294" i="4"/>
  <c r="G358" i="4"/>
  <c r="G366" i="4"/>
  <c r="G372" i="4"/>
  <c r="G379" i="4"/>
  <c r="G384" i="4"/>
  <c r="G1431" i="4"/>
  <c r="G389" i="4"/>
  <c r="G394" i="4"/>
  <c r="G1701" i="4"/>
  <c r="G400" i="4"/>
  <c r="G1269" i="4"/>
  <c r="G405" i="4"/>
  <c r="G1792" i="4"/>
  <c r="G407" i="4"/>
  <c r="G1583" i="4"/>
  <c r="G414" i="4"/>
  <c r="G1812" i="4"/>
  <c r="G1842" i="4"/>
  <c r="G1533" i="4"/>
  <c r="G1442" i="4"/>
  <c r="G432" i="4"/>
  <c r="G437" i="4"/>
  <c r="G440" i="4"/>
  <c r="G1804" i="4"/>
  <c r="G444" i="4"/>
  <c r="G445" i="4"/>
  <c r="G1541" i="4"/>
  <c r="G1800" i="4"/>
  <c r="G1464" i="4"/>
  <c r="G1469" i="4"/>
  <c r="G1723" i="4"/>
  <c r="G1571" i="4"/>
  <c r="G1456" i="4"/>
  <c r="G1666" i="4"/>
  <c r="G1476" i="4"/>
  <c r="G466" i="4"/>
  <c r="G468" i="4"/>
  <c r="G1481" i="4"/>
  <c r="G1483" i="4"/>
  <c r="G1556" i="4"/>
  <c r="G1490" i="4"/>
  <c r="G487" i="4"/>
  <c r="G1670" i="4"/>
  <c r="G493" i="4"/>
  <c r="G1593" i="4"/>
  <c r="G1561" i="4"/>
  <c r="G1615" i="4"/>
  <c r="G1680" i="4"/>
  <c r="G1590" i="4"/>
  <c r="G1643" i="4"/>
  <c r="G1695" i="4"/>
  <c r="G1501" i="4"/>
  <c r="G499" i="4"/>
  <c r="G1504" i="4"/>
  <c r="G1675" i="4"/>
  <c r="G1601" i="4"/>
  <c r="G1506" i="4"/>
  <c r="G1755" i="4"/>
  <c r="G1364" i="4"/>
  <c r="G520" i="4"/>
  <c r="G528" i="4"/>
  <c r="G536" i="4"/>
  <c r="G1819" i="4"/>
  <c r="G548" i="4"/>
  <c r="G567" i="4"/>
  <c r="G571" i="4"/>
  <c r="G577" i="4"/>
  <c r="G1206" i="4"/>
  <c r="G1186" i="4"/>
  <c r="G1574" i="4"/>
  <c r="G583" i="4"/>
  <c r="G1515" i="4"/>
  <c r="G626" i="4"/>
  <c r="G1446" i="4"/>
  <c r="G637" i="4"/>
  <c r="G649" i="4"/>
  <c r="G680" i="4"/>
  <c r="G1587" i="4"/>
  <c r="G1447" i="4"/>
  <c r="G1308" i="4"/>
  <c r="G1316" i="4"/>
  <c r="G705" i="4"/>
  <c r="G713" i="4"/>
  <c r="G721" i="4"/>
  <c r="G725" i="4"/>
  <c r="G729" i="4"/>
  <c r="G753" i="4"/>
  <c r="G764" i="4"/>
  <c r="G776" i="4"/>
  <c r="G782" i="4"/>
  <c r="G800" i="4"/>
  <c r="G804" i="4"/>
  <c r="G811" i="4"/>
  <c r="G824" i="4"/>
  <c r="G1406" i="4"/>
  <c r="G1422" i="4"/>
  <c r="G840" i="4"/>
  <c r="G1653" i="4"/>
  <c r="G884" i="4"/>
  <c r="G952" i="4"/>
  <c r="G1017" i="4"/>
  <c r="E1883" i="4"/>
  <c r="B1883" i="4"/>
  <c r="C6" i="5"/>
  <c r="C5" i="5"/>
  <c r="C4" i="5"/>
  <c r="B6" i="5"/>
  <c r="B5" i="5"/>
  <c r="B4" i="5"/>
  <c r="H1634" i="3"/>
  <c r="H615" i="2"/>
  <c r="G1634" i="3"/>
  <c r="G901" i="3"/>
  <c r="G1029" i="3"/>
  <c r="G1141" i="3"/>
  <c r="G1205" i="3"/>
  <c r="F25" i="3"/>
  <c r="G25" i="3" s="1"/>
  <c r="F26" i="3"/>
  <c r="G26" i="3" s="1"/>
  <c r="F57" i="3"/>
  <c r="G57" i="3" s="1"/>
  <c r="F58" i="3"/>
  <c r="G58" i="3" s="1"/>
  <c r="F89" i="3"/>
  <c r="G89" i="3" s="1"/>
  <c r="F90" i="3"/>
  <c r="G90" i="3" s="1"/>
  <c r="F121" i="3"/>
  <c r="G121" i="3" s="1"/>
  <c r="F122" i="3"/>
  <c r="G122" i="3" s="1"/>
  <c r="F153" i="3"/>
  <c r="G153" i="3" s="1"/>
  <c r="F154" i="3"/>
  <c r="G154" i="3" s="1"/>
  <c r="F185" i="3"/>
  <c r="G185" i="3" s="1"/>
  <c r="F186" i="3"/>
  <c r="G186" i="3" s="1"/>
  <c r="F217" i="3"/>
  <c r="G217" i="3" s="1"/>
  <c r="F218" i="3"/>
  <c r="G218" i="3" s="1"/>
  <c r="F249" i="3"/>
  <c r="G249" i="3" s="1"/>
  <c r="F250" i="3"/>
  <c r="G250" i="3" s="1"/>
  <c r="F281" i="3"/>
  <c r="G281" i="3" s="1"/>
  <c r="F282" i="3"/>
  <c r="G282" i="3" s="1"/>
  <c r="F313" i="3"/>
  <c r="G313" i="3" s="1"/>
  <c r="F314" i="3"/>
  <c r="G314" i="3" s="1"/>
  <c r="F345" i="3"/>
  <c r="G345" i="3" s="1"/>
  <c r="F346" i="3"/>
  <c r="G346" i="3" s="1"/>
  <c r="F377" i="3"/>
  <c r="G377" i="3" s="1"/>
  <c r="F378" i="3"/>
  <c r="G378" i="3" s="1"/>
  <c r="F409" i="3"/>
  <c r="G409" i="3" s="1"/>
  <c r="F410" i="3"/>
  <c r="G410" i="3" s="1"/>
  <c r="F441" i="3"/>
  <c r="G441" i="3" s="1"/>
  <c r="F442" i="3"/>
  <c r="G442" i="3" s="1"/>
  <c r="F473" i="3"/>
  <c r="G473" i="3" s="1"/>
  <c r="F474" i="3"/>
  <c r="G474" i="3" s="1"/>
  <c r="F505" i="3"/>
  <c r="G505" i="3" s="1"/>
  <c r="F506" i="3"/>
  <c r="G506" i="3" s="1"/>
  <c r="F537" i="3"/>
  <c r="G537" i="3" s="1"/>
  <c r="F538" i="3"/>
  <c r="G538" i="3" s="1"/>
  <c r="F569" i="3"/>
  <c r="G569" i="3" s="1"/>
  <c r="F570" i="3"/>
  <c r="G570" i="3" s="1"/>
  <c r="F601" i="3"/>
  <c r="G601" i="3" s="1"/>
  <c r="F602" i="3"/>
  <c r="G602" i="3" s="1"/>
  <c r="F633" i="3"/>
  <c r="G633" i="3" s="1"/>
  <c r="F634" i="3"/>
  <c r="G634" i="3" s="1"/>
  <c r="F665" i="3"/>
  <c r="G665" i="3" s="1"/>
  <c r="F666" i="3"/>
  <c r="G666" i="3" s="1"/>
  <c r="F690" i="3"/>
  <c r="G690" i="3" s="1"/>
  <c r="F693" i="3"/>
  <c r="G693" i="3" s="1"/>
  <c r="F706" i="3"/>
  <c r="G706" i="3" s="1"/>
  <c r="F708" i="3"/>
  <c r="G708" i="3" s="1"/>
  <c r="F719" i="3"/>
  <c r="G719" i="3" s="1"/>
  <c r="F721" i="3"/>
  <c r="G721" i="3" s="1"/>
  <c r="F732" i="3"/>
  <c r="G732" i="3" s="1"/>
  <c r="F733" i="3"/>
  <c r="G733" i="3" s="1"/>
  <c r="F745" i="3"/>
  <c r="G745" i="3" s="1"/>
  <c r="F746" i="3"/>
  <c r="G746" i="3" s="1"/>
  <c r="F757" i="3"/>
  <c r="G757" i="3" s="1"/>
  <c r="F759" i="3"/>
  <c r="G759" i="3" s="1"/>
  <c r="F770" i="3"/>
  <c r="G770" i="3" s="1"/>
  <c r="F772" i="3"/>
  <c r="G772" i="3" s="1"/>
  <c r="F781" i="3"/>
  <c r="G781" i="3" s="1"/>
  <c r="F782" i="3"/>
  <c r="G782" i="3" s="1"/>
  <c r="F789" i="3"/>
  <c r="G789" i="3" s="1"/>
  <c r="F790" i="3"/>
  <c r="G790" i="3" s="1"/>
  <c r="F797" i="3"/>
  <c r="G797" i="3" s="1"/>
  <c r="F798" i="3"/>
  <c r="G798" i="3" s="1"/>
  <c r="F805" i="3"/>
  <c r="G805" i="3" s="1"/>
  <c r="F806" i="3"/>
  <c r="G806" i="3" s="1"/>
  <c r="F813" i="3"/>
  <c r="G813" i="3" s="1"/>
  <c r="F814" i="3"/>
  <c r="G814" i="3" s="1"/>
  <c r="F821" i="3"/>
  <c r="G821" i="3" s="1"/>
  <c r="F822" i="3"/>
  <c r="G822" i="3" s="1"/>
  <c r="F829" i="3"/>
  <c r="G829" i="3" s="1"/>
  <c r="F830" i="3"/>
  <c r="G830" i="3" s="1"/>
  <c r="F837" i="3"/>
  <c r="G837" i="3" s="1"/>
  <c r="F838" i="3"/>
  <c r="G838" i="3" s="1"/>
  <c r="F845" i="3"/>
  <c r="G845" i="3" s="1"/>
  <c r="F846" i="3"/>
  <c r="G846" i="3" s="1"/>
  <c r="F853" i="3"/>
  <c r="G853" i="3" s="1"/>
  <c r="F854" i="3"/>
  <c r="G854" i="3" s="1"/>
  <c r="F861" i="3"/>
  <c r="G861" i="3" s="1"/>
  <c r="F862" i="3"/>
  <c r="G862" i="3" s="1"/>
  <c r="F869" i="3"/>
  <c r="G869" i="3" s="1"/>
  <c r="F870" i="3"/>
  <c r="G870" i="3" s="1"/>
  <c r="F877" i="3"/>
  <c r="G877" i="3" s="1"/>
  <c r="F878" i="3"/>
  <c r="G878" i="3" s="1"/>
  <c r="F885" i="3"/>
  <c r="G885" i="3" s="1"/>
  <c r="F886" i="3"/>
  <c r="G886" i="3" s="1"/>
  <c r="F893" i="3"/>
  <c r="G893" i="3" s="1"/>
  <c r="F894" i="3"/>
  <c r="G894" i="3" s="1"/>
  <c r="F901" i="3"/>
  <c r="F902" i="3"/>
  <c r="G902" i="3" s="1"/>
  <c r="F909" i="3"/>
  <c r="G909" i="3" s="1"/>
  <c r="F910" i="3"/>
  <c r="G910" i="3" s="1"/>
  <c r="F917" i="3"/>
  <c r="G917" i="3" s="1"/>
  <c r="F918" i="3"/>
  <c r="G918" i="3" s="1"/>
  <c r="F925" i="3"/>
  <c r="G925" i="3" s="1"/>
  <c r="F926" i="3"/>
  <c r="G926" i="3" s="1"/>
  <c r="F933" i="3"/>
  <c r="G933" i="3" s="1"/>
  <c r="F934" i="3"/>
  <c r="G934" i="3" s="1"/>
  <c r="F941" i="3"/>
  <c r="G941" i="3" s="1"/>
  <c r="F942" i="3"/>
  <c r="G942" i="3" s="1"/>
  <c r="F949" i="3"/>
  <c r="G949" i="3" s="1"/>
  <c r="F950" i="3"/>
  <c r="G950" i="3" s="1"/>
  <c r="F957" i="3"/>
  <c r="G957" i="3" s="1"/>
  <c r="F958" i="3"/>
  <c r="G958" i="3" s="1"/>
  <c r="F965" i="3"/>
  <c r="G965" i="3" s="1"/>
  <c r="F966" i="3"/>
  <c r="G966" i="3" s="1"/>
  <c r="F973" i="3"/>
  <c r="G973" i="3" s="1"/>
  <c r="F974" i="3"/>
  <c r="G974" i="3" s="1"/>
  <c r="F981" i="3"/>
  <c r="G981" i="3" s="1"/>
  <c r="F982" i="3"/>
  <c r="G982" i="3" s="1"/>
  <c r="F989" i="3"/>
  <c r="G989" i="3" s="1"/>
  <c r="F990" i="3"/>
  <c r="G990" i="3" s="1"/>
  <c r="F997" i="3"/>
  <c r="G997" i="3" s="1"/>
  <c r="F998" i="3"/>
  <c r="G998" i="3" s="1"/>
  <c r="F1005" i="3"/>
  <c r="G1005" i="3" s="1"/>
  <c r="F1006" i="3"/>
  <c r="G1006" i="3" s="1"/>
  <c r="F1013" i="3"/>
  <c r="G1013" i="3" s="1"/>
  <c r="F1014" i="3"/>
  <c r="G1014" i="3" s="1"/>
  <c r="F1021" i="3"/>
  <c r="G1021" i="3" s="1"/>
  <c r="F1022" i="3"/>
  <c r="G1022" i="3" s="1"/>
  <c r="F1029" i="3"/>
  <c r="F1030" i="3"/>
  <c r="G1030" i="3" s="1"/>
  <c r="F1037" i="3"/>
  <c r="G1037" i="3" s="1"/>
  <c r="F1038" i="3"/>
  <c r="G1038" i="3" s="1"/>
  <c r="F1045" i="3"/>
  <c r="G1045" i="3" s="1"/>
  <c r="F1046" i="3"/>
  <c r="G1046" i="3" s="1"/>
  <c r="F1053" i="3"/>
  <c r="G1053" i="3" s="1"/>
  <c r="F1054" i="3"/>
  <c r="G1054" i="3" s="1"/>
  <c r="F1061" i="3"/>
  <c r="G1061" i="3" s="1"/>
  <c r="F1062" i="3"/>
  <c r="G1062" i="3" s="1"/>
  <c r="F1069" i="3"/>
  <c r="G1069" i="3" s="1"/>
  <c r="F1070" i="3"/>
  <c r="G1070" i="3" s="1"/>
  <c r="F1077" i="3"/>
  <c r="G1077" i="3" s="1"/>
  <c r="F1078" i="3"/>
  <c r="G1078" i="3" s="1"/>
  <c r="F1085" i="3"/>
  <c r="G1085" i="3" s="1"/>
  <c r="F1086" i="3"/>
  <c r="G1086" i="3" s="1"/>
  <c r="F1093" i="3"/>
  <c r="G1093" i="3" s="1"/>
  <c r="F1094" i="3"/>
  <c r="G1094" i="3" s="1"/>
  <c r="F1101" i="3"/>
  <c r="G1101" i="3" s="1"/>
  <c r="F1102" i="3"/>
  <c r="G1102" i="3" s="1"/>
  <c r="F1109" i="3"/>
  <c r="G1109" i="3" s="1"/>
  <c r="F1110" i="3"/>
  <c r="G1110" i="3" s="1"/>
  <c r="F1117" i="3"/>
  <c r="G1117" i="3" s="1"/>
  <c r="F1118" i="3"/>
  <c r="G1118" i="3" s="1"/>
  <c r="F1125" i="3"/>
  <c r="G1125" i="3" s="1"/>
  <c r="F1126" i="3"/>
  <c r="G1126" i="3" s="1"/>
  <c r="F1133" i="3"/>
  <c r="G1133" i="3" s="1"/>
  <c r="F1134" i="3"/>
  <c r="G1134" i="3" s="1"/>
  <c r="F1141" i="3"/>
  <c r="F1142" i="3"/>
  <c r="G1142" i="3" s="1"/>
  <c r="F1149" i="3"/>
  <c r="G1149" i="3" s="1"/>
  <c r="F1150" i="3"/>
  <c r="G1150" i="3" s="1"/>
  <c r="F1157" i="3"/>
  <c r="G1157" i="3" s="1"/>
  <c r="F1158" i="3"/>
  <c r="G1158" i="3" s="1"/>
  <c r="F1165" i="3"/>
  <c r="G1165" i="3" s="1"/>
  <c r="F1166" i="3"/>
  <c r="G1166" i="3" s="1"/>
  <c r="F1173" i="3"/>
  <c r="G1173" i="3" s="1"/>
  <c r="F1174" i="3"/>
  <c r="G1174" i="3" s="1"/>
  <c r="F1181" i="3"/>
  <c r="G1181" i="3" s="1"/>
  <c r="F1182" i="3"/>
  <c r="G1182" i="3" s="1"/>
  <c r="F1189" i="3"/>
  <c r="G1189" i="3" s="1"/>
  <c r="F1190" i="3"/>
  <c r="G1190" i="3" s="1"/>
  <c r="F1197" i="3"/>
  <c r="G1197" i="3" s="1"/>
  <c r="F1198" i="3"/>
  <c r="G1198" i="3" s="1"/>
  <c r="F1205" i="3"/>
  <c r="F1206" i="3"/>
  <c r="G1206" i="3" s="1"/>
  <c r="F1213" i="3"/>
  <c r="G1213" i="3" s="1"/>
  <c r="F1214" i="3"/>
  <c r="G1214" i="3" s="1"/>
  <c r="F1221" i="3"/>
  <c r="G1221" i="3" s="1"/>
  <c r="F1222" i="3"/>
  <c r="G1222" i="3" s="1"/>
  <c r="F1229" i="3"/>
  <c r="G1229" i="3" s="1"/>
  <c r="F1230" i="3"/>
  <c r="G1230" i="3" s="1"/>
  <c r="F1237" i="3"/>
  <c r="G1237" i="3" s="1"/>
  <c r="F1238" i="3"/>
  <c r="G1238" i="3" s="1"/>
  <c r="F1245" i="3"/>
  <c r="G1245" i="3" s="1"/>
  <c r="F1246" i="3"/>
  <c r="G1246" i="3" s="1"/>
  <c r="F1253" i="3"/>
  <c r="G1253" i="3" s="1"/>
  <c r="F1254" i="3"/>
  <c r="G1254" i="3" s="1"/>
  <c r="F1261" i="3"/>
  <c r="G1261" i="3" s="1"/>
  <c r="F1262" i="3"/>
  <c r="G1262" i="3" s="1"/>
  <c r="F1269" i="3"/>
  <c r="G1269" i="3" s="1"/>
  <c r="F1270" i="3"/>
  <c r="G1270" i="3" s="1"/>
  <c r="F1277" i="3"/>
  <c r="G1277" i="3" s="1"/>
  <c r="F1278" i="3"/>
  <c r="G1278" i="3" s="1"/>
  <c r="F1285" i="3"/>
  <c r="G1285" i="3" s="1"/>
  <c r="F1286" i="3"/>
  <c r="G1286" i="3" s="1"/>
  <c r="F1293" i="3"/>
  <c r="G1293" i="3" s="1"/>
  <c r="F1294" i="3"/>
  <c r="G1294" i="3" s="1"/>
  <c r="F1301" i="3"/>
  <c r="G1301" i="3" s="1"/>
  <c r="F1302" i="3"/>
  <c r="G1302" i="3" s="1"/>
  <c r="F1309" i="3"/>
  <c r="G1309" i="3" s="1"/>
  <c r="F1310" i="3"/>
  <c r="G1310" i="3" s="1"/>
  <c r="F1317" i="3"/>
  <c r="G1317" i="3" s="1"/>
  <c r="F1318" i="3"/>
  <c r="G1318" i="3" s="1"/>
  <c r="F1325" i="3"/>
  <c r="G1325" i="3" s="1"/>
  <c r="F1326" i="3"/>
  <c r="G1326" i="3" s="1"/>
  <c r="F1333" i="3"/>
  <c r="G1333" i="3" s="1"/>
  <c r="F1334" i="3"/>
  <c r="G1334" i="3" s="1"/>
  <c r="F1341" i="3"/>
  <c r="G1341" i="3" s="1"/>
  <c r="F1342" i="3"/>
  <c r="G1342" i="3" s="1"/>
  <c r="F1349" i="3"/>
  <c r="G1349" i="3" s="1"/>
  <c r="F1350" i="3"/>
  <c r="G1350" i="3" s="1"/>
  <c r="F1357" i="3"/>
  <c r="G1357" i="3" s="1"/>
  <c r="F1358" i="3"/>
  <c r="G1358" i="3" s="1"/>
  <c r="F1365" i="3"/>
  <c r="G1365" i="3" s="1"/>
  <c r="F1366" i="3"/>
  <c r="G1366" i="3" s="1"/>
  <c r="F1373" i="3"/>
  <c r="G1373" i="3" s="1"/>
  <c r="F1374" i="3"/>
  <c r="G1374" i="3" s="1"/>
  <c r="F1381" i="3"/>
  <c r="G1381" i="3" s="1"/>
  <c r="F1382" i="3"/>
  <c r="G1382" i="3" s="1"/>
  <c r="F1389" i="3"/>
  <c r="G1389" i="3" s="1"/>
  <c r="F1390" i="3"/>
  <c r="G1390" i="3" s="1"/>
  <c r="F1397" i="3"/>
  <c r="G1397" i="3" s="1"/>
  <c r="F1398" i="3"/>
  <c r="G1398" i="3" s="1"/>
  <c r="F1405" i="3"/>
  <c r="G1405" i="3" s="1"/>
  <c r="F1406" i="3"/>
  <c r="G1406" i="3" s="1"/>
  <c r="F1413" i="3"/>
  <c r="G1413" i="3" s="1"/>
  <c r="F1414" i="3"/>
  <c r="G1414" i="3" s="1"/>
  <c r="F1421" i="3"/>
  <c r="G1421" i="3" s="1"/>
  <c r="F1422" i="3"/>
  <c r="G1422" i="3" s="1"/>
  <c r="F1429" i="3"/>
  <c r="G1429" i="3" s="1"/>
  <c r="F1430" i="3"/>
  <c r="G1430" i="3" s="1"/>
  <c r="F1437" i="3"/>
  <c r="G1437" i="3" s="1"/>
  <c r="F1438" i="3"/>
  <c r="G1438" i="3" s="1"/>
  <c r="F1445" i="3"/>
  <c r="G1445" i="3" s="1"/>
  <c r="F1446" i="3"/>
  <c r="G1446" i="3" s="1"/>
  <c r="F1453" i="3"/>
  <c r="G1453" i="3" s="1"/>
  <c r="F1454" i="3"/>
  <c r="G1454" i="3" s="1"/>
  <c r="F1461" i="3"/>
  <c r="G1461" i="3" s="1"/>
  <c r="F1462" i="3"/>
  <c r="G1462" i="3" s="1"/>
  <c r="F1469" i="3"/>
  <c r="G1469" i="3" s="1"/>
  <c r="F1470" i="3"/>
  <c r="G1470" i="3" s="1"/>
  <c r="F1477" i="3"/>
  <c r="G1477" i="3" s="1"/>
  <c r="F1478" i="3"/>
  <c r="G1478" i="3" s="1"/>
  <c r="F1485" i="3"/>
  <c r="G1485" i="3" s="1"/>
  <c r="F1486" i="3"/>
  <c r="G1486" i="3" s="1"/>
  <c r="F1493" i="3"/>
  <c r="G1493" i="3" s="1"/>
  <c r="F1494" i="3"/>
  <c r="G1494" i="3" s="1"/>
  <c r="F1501" i="3"/>
  <c r="G1501" i="3" s="1"/>
  <c r="F1502" i="3"/>
  <c r="G1502" i="3" s="1"/>
  <c r="F1509" i="3"/>
  <c r="G1509" i="3" s="1"/>
  <c r="F1510" i="3"/>
  <c r="G1510" i="3" s="1"/>
  <c r="F1517" i="3"/>
  <c r="G1517" i="3" s="1"/>
  <c r="F1518" i="3"/>
  <c r="G1518" i="3" s="1"/>
  <c r="F1525" i="3"/>
  <c r="G1525" i="3" s="1"/>
  <c r="F1526" i="3"/>
  <c r="G1526" i="3" s="1"/>
  <c r="F1533" i="3"/>
  <c r="G1533" i="3" s="1"/>
  <c r="F1534" i="3"/>
  <c r="G1534" i="3" s="1"/>
  <c r="F1541" i="3"/>
  <c r="G1541" i="3" s="1"/>
  <c r="F1542" i="3"/>
  <c r="G1542" i="3" s="1"/>
  <c r="F1549" i="3"/>
  <c r="G1549" i="3" s="1"/>
  <c r="F1550" i="3"/>
  <c r="G1550" i="3" s="1"/>
  <c r="F1557" i="3"/>
  <c r="G1557" i="3" s="1"/>
  <c r="F1558" i="3"/>
  <c r="G1558" i="3" s="1"/>
  <c r="F1565" i="3"/>
  <c r="G1565" i="3" s="1"/>
  <c r="F1566" i="3"/>
  <c r="G1566" i="3" s="1"/>
  <c r="F1573" i="3"/>
  <c r="G1573" i="3" s="1"/>
  <c r="F1574" i="3"/>
  <c r="G1574" i="3" s="1"/>
  <c r="F1581" i="3"/>
  <c r="G1581" i="3" s="1"/>
  <c r="F1582" i="3"/>
  <c r="G1582" i="3" s="1"/>
  <c r="F1589" i="3"/>
  <c r="G1589" i="3" s="1"/>
  <c r="F1590" i="3"/>
  <c r="G1590" i="3" s="1"/>
  <c r="F1597" i="3"/>
  <c r="G1597" i="3" s="1"/>
  <c r="F1598" i="3"/>
  <c r="G1598" i="3" s="1"/>
  <c r="F1605" i="3"/>
  <c r="G1605" i="3" s="1"/>
  <c r="F1606" i="3"/>
  <c r="G1606" i="3" s="1"/>
  <c r="F1613" i="3"/>
  <c r="G1613" i="3" s="1"/>
  <c r="F1614" i="3"/>
  <c r="G1614" i="3" s="1"/>
  <c r="F1621" i="3"/>
  <c r="G1621" i="3" s="1"/>
  <c r="F1622" i="3"/>
  <c r="G1622" i="3" s="1"/>
  <c r="F1629" i="3"/>
  <c r="G1629" i="3" s="1"/>
  <c r="F1630" i="3"/>
  <c r="G1630" i="3" s="1"/>
  <c r="E1634" i="3"/>
  <c r="F17" i="3" s="1"/>
  <c r="G17" i="3" s="1"/>
  <c r="B1634" i="3"/>
  <c r="G615" i="2"/>
  <c r="F26" i="2"/>
  <c r="G26" i="2" s="1"/>
  <c r="F79" i="2"/>
  <c r="G79" i="2" s="1"/>
  <c r="F87" i="2"/>
  <c r="G87" i="2" s="1"/>
  <c r="F111" i="2"/>
  <c r="G111" i="2" s="1"/>
  <c r="F119" i="2"/>
  <c r="G119" i="2" s="1"/>
  <c r="F143" i="2"/>
  <c r="G143" i="2" s="1"/>
  <c r="F151" i="2"/>
  <c r="G151" i="2" s="1"/>
  <c r="F175" i="2"/>
  <c r="G175" i="2" s="1"/>
  <c r="F183" i="2"/>
  <c r="G183" i="2" s="1"/>
  <c r="F207" i="2"/>
  <c r="G207" i="2" s="1"/>
  <c r="F215" i="2"/>
  <c r="G215" i="2" s="1"/>
  <c r="F239" i="2"/>
  <c r="G239" i="2" s="1"/>
  <c r="F247" i="2"/>
  <c r="G247" i="2" s="1"/>
  <c r="F271" i="2"/>
  <c r="G271" i="2" s="1"/>
  <c r="F279" i="2"/>
  <c r="G279" i="2" s="1"/>
  <c r="F303" i="2"/>
  <c r="G303" i="2" s="1"/>
  <c r="F311" i="2"/>
  <c r="G311" i="2" s="1"/>
  <c r="F335" i="2"/>
  <c r="G335" i="2" s="1"/>
  <c r="F343" i="2"/>
  <c r="G343" i="2" s="1"/>
  <c r="F367" i="2"/>
  <c r="G367" i="2" s="1"/>
  <c r="F375" i="2"/>
  <c r="G375" i="2" s="1"/>
  <c r="F399" i="2"/>
  <c r="G399" i="2" s="1"/>
  <c r="F407" i="2"/>
  <c r="G407" i="2" s="1"/>
  <c r="F431" i="2"/>
  <c r="G431" i="2" s="1"/>
  <c r="F439" i="2"/>
  <c r="G439" i="2" s="1"/>
  <c r="F463" i="2"/>
  <c r="G463" i="2" s="1"/>
  <c r="F471" i="2"/>
  <c r="G471" i="2" s="1"/>
  <c r="F495" i="2"/>
  <c r="G495" i="2" s="1"/>
  <c r="F503" i="2"/>
  <c r="G503" i="2" s="1"/>
  <c r="F527" i="2"/>
  <c r="G527" i="2" s="1"/>
  <c r="F535" i="2"/>
  <c r="G535" i="2" s="1"/>
  <c r="F559" i="2"/>
  <c r="G559" i="2" s="1"/>
  <c r="F566" i="2"/>
  <c r="G566" i="2" s="1"/>
  <c r="F581" i="2"/>
  <c r="G581" i="2" s="1"/>
  <c r="F583" i="2"/>
  <c r="G583" i="2" s="1"/>
  <c r="F597" i="2"/>
  <c r="G597" i="2" s="1"/>
  <c r="F599" i="2"/>
  <c r="G599" i="2" s="1"/>
  <c r="F613" i="2"/>
  <c r="G613" i="2" s="1"/>
  <c r="E615" i="2"/>
  <c r="B615" i="2"/>
  <c r="G30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2" i="1"/>
  <c r="M308" i="1"/>
  <c r="E308" i="1"/>
  <c r="B308" i="1"/>
  <c r="G1452" i="4"/>
  <c r="O7" i="1"/>
  <c r="O4" i="1"/>
  <c r="G174" i="6" l="1"/>
  <c r="H174" i="6" s="1"/>
  <c r="C8" i="5" s="1"/>
  <c r="G2" i="6"/>
  <c r="F1793" i="4"/>
  <c r="G1793" i="4" s="1"/>
  <c r="F1168" i="4"/>
  <c r="G1168" i="4" s="1"/>
  <c r="F1160" i="4"/>
  <c r="G1160" i="4" s="1"/>
  <c r="F1152" i="4"/>
  <c r="G1152" i="4" s="1"/>
  <c r="F1147" i="4"/>
  <c r="G1147" i="4" s="1"/>
  <c r="F1522" i="4"/>
  <c r="G1522" i="4" s="1"/>
  <c r="F1136" i="4"/>
  <c r="G1136" i="4" s="1"/>
  <c r="F1129" i="4"/>
  <c r="G1129" i="4" s="1"/>
  <c r="F1123" i="4"/>
  <c r="G1123" i="4" s="1"/>
  <c r="F2" i="4"/>
  <c r="G2" i="4" s="1"/>
  <c r="F1112" i="4"/>
  <c r="G1112" i="4" s="1"/>
  <c r="F1107" i="4"/>
  <c r="G1107" i="4" s="1"/>
  <c r="F1101" i="4"/>
  <c r="G1101" i="4" s="1"/>
  <c r="F1094" i="4"/>
  <c r="G1094" i="4" s="1"/>
  <c r="F1086" i="4"/>
  <c r="G1086" i="4" s="1"/>
  <c r="F1078" i="4"/>
  <c r="G1078" i="4" s="1"/>
  <c r="F1070" i="4"/>
  <c r="G1070" i="4" s="1"/>
  <c r="F1062" i="4"/>
  <c r="G1062" i="4" s="1"/>
  <c r="F1775" i="4"/>
  <c r="G1775" i="4" s="1"/>
  <c r="F1047" i="4"/>
  <c r="G1047" i="4" s="1"/>
  <c r="F1234" i="4"/>
  <c r="G1234" i="4" s="1"/>
  <c r="F1165" i="4"/>
  <c r="G1165" i="4" s="1"/>
  <c r="F1157" i="4"/>
  <c r="G1157" i="4" s="1"/>
  <c r="F1039" i="4"/>
  <c r="G1039" i="4" s="1"/>
  <c r="G1517" i="4"/>
  <c r="F1030" i="4"/>
  <c r="G1030" i="4" s="1"/>
  <c r="F1023" i="4"/>
  <c r="G1023" i="4" s="1"/>
  <c r="F1015" i="4"/>
  <c r="G1015" i="4" s="1"/>
  <c r="F1008" i="4"/>
  <c r="G1008" i="4" s="1"/>
  <c r="F1000" i="4"/>
  <c r="G1000" i="4" s="1"/>
  <c r="F993" i="4"/>
  <c r="G993" i="4" s="1"/>
  <c r="F986" i="4"/>
  <c r="G986" i="4" s="1"/>
  <c r="F1872" i="4"/>
  <c r="G1872" i="4" s="1"/>
  <c r="F983" i="4"/>
  <c r="G983" i="4" s="1"/>
  <c r="F976" i="4"/>
  <c r="G976" i="4" s="1"/>
  <c r="F1374" i="4"/>
  <c r="G1374" i="4" s="1"/>
  <c r="F966" i="4"/>
  <c r="G966" i="4" s="1"/>
  <c r="F1579" i="4"/>
  <c r="G1579" i="4" s="1"/>
  <c r="F1194" i="4"/>
  <c r="G1194" i="4" s="1"/>
  <c r="F951" i="4"/>
  <c r="G951" i="4" s="1"/>
  <c r="F943" i="4"/>
  <c r="G943" i="4" s="1"/>
  <c r="F935" i="4"/>
  <c r="G935" i="4" s="1"/>
  <c r="F927" i="4"/>
  <c r="G927" i="4" s="1"/>
  <c r="F920" i="4"/>
  <c r="G920" i="4" s="1"/>
  <c r="F912" i="4"/>
  <c r="G912" i="4" s="1"/>
  <c r="F905" i="4"/>
  <c r="G905" i="4" s="1"/>
  <c r="F1251" i="4"/>
  <c r="G1251" i="4" s="1"/>
  <c r="F893" i="4"/>
  <c r="G893" i="4" s="1"/>
  <c r="F885" i="4"/>
  <c r="G885" i="4" s="1"/>
  <c r="F1564" i="4"/>
  <c r="G1564" i="4" s="1"/>
  <c r="F879" i="4"/>
  <c r="G879" i="4" s="1"/>
  <c r="F872" i="4"/>
  <c r="G872" i="4" s="1"/>
  <c r="F1302" i="4"/>
  <c r="G1302" i="4" s="1"/>
  <c r="F859" i="4"/>
  <c r="G859" i="4" s="1"/>
  <c r="F852" i="4"/>
  <c r="G852" i="4" s="1"/>
  <c r="F1298" i="4"/>
  <c r="G1298" i="4" s="1"/>
  <c r="F847" i="4"/>
  <c r="G847" i="4" s="1"/>
  <c r="F842" i="4"/>
  <c r="G842" i="4" s="1"/>
  <c r="F835" i="4"/>
  <c r="G835" i="4" s="1"/>
  <c r="F1413" i="4"/>
  <c r="G1413" i="4" s="1"/>
  <c r="F825" i="4"/>
  <c r="G825" i="4" s="1"/>
  <c r="F1687" i="4"/>
  <c r="G1687" i="4" s="1"/>
  <c r="F1362" i="4"/>
  <c r="G1362" i="4" s="1"/>
  <c r="F810" i="4"/>
  <c r="G810" i="4" s="1"/>
  <c r="F802" i="4"/>
  <c r="G802" i="4" s="1"/>
  <c r="F794" i="4"/>
  <c r="G794" i="4" s="1"/>
  <c r="F786" i="4"/>
  <c r="G786" i="4" s="1"/>
  <c r="F778" i="4"/>
  <c r="G778" i="4" s="1"/>
  <c r="F770" i="4"/>
  <c r="G770" i="4" s="1"/>
  <c r="F762" i="4"/>
  <c r="G762" i="4" s="1"/>
  <c r="F755" i="4"/>
  <c r="G755" i="4" s="1"/>
  <c r="F747" i="4"/>
  <c r="G747" i="4" s="1"/>
  <c r="F739" i="4"/>
  <c r="G739" i="4" s="1"/>
  <c r="F731" i="4"/>
  <c r="G731" i="4" s="1"/>
  <c r="F723" i="4"/>
  <c r="G723" i="4" s="1"/>
  <c r="F715" i="4"/>
  <c r="G715" i="4" s="1"/>
  <c r="F707" i="4"/>
  <c r="G707" i="4" s="1"/>
  <c r="F699" i="4"/>
  <c r="G699" i="4" s="1"/>
  <c r="F1318" i="4"/>
  <c r="G1318" i="4" s="1"/>
  <c r="F1310" i="4"/>
  <c r="G1310" i="4" s="1"/>
  <c r="F693" i="4"/>
  <c r="G693" i="4" s="1"/>
  <c r="F1366" i="4"/>
  <c r="G1366" i="4" s="1"/>
  <c r="F682" i="4"/>
  <c r="G682" i="4" s="1"/>
  <c r="F674" i="4"/>
  <c r="G674" i="4" s="1"/>
  <c r="F666" i="4"/>
  <c r="G666" i="4" s="1"/>
  <c r="F660" i="4"/>
  <c r="G660" i="4" s="1"/>
  <c r="F1691" i="4"/>
  <c r="G1691" i="4" s="1"/>
  <c r="F647" i="4"/>
  <c r="G647" i="4" s="1"/>
  <c r="F639" i="4"/>
  <c r="G639" i="4" s="1"/>
  <c r="F1365" i="4"/>
  <c r="G1365" i="4" s="1"/>
  <c r="F628" i="4"/>
  <c r="G628" i="4" s="1"/>
  <c r="F1817" i="4"/>
  <c r="G1817" i="4" s="1"/>
  <c r="F614" i="4"/>
  <c r="G614" i="4" s="1"/>
  <c r="F606" i="4"/>
  <c r="G606" i="4" s="1"/>
  <c r="F601" i="4"/>
  <c r="G601" i="4" s="1"/>
  <c r="F597" i="4"/>
  <c r="G597" i="4" s="1"/>
  <c r="F589" i="4"/>
  <c r="G589" i="4" s="1"/>
  <c r="F585" i="4"/>
  <c r="G585" i="4" s="1"/>
  <c r="F1715" i="4"/>
  <c r="G1715" i="4" s="1"/>
  <c r="F1181" i="4"/>
  <c r="G1181" i="4" s="1"/>
  <c r="F573" i="4"/>
  <c r="G573" i="4" s="1"/>
  <c r="F565" i="4"/>
  <c r="G565" i="4" s="1"/>
  <c r="F558" i="4"/>
  <c r="G558" i="4" s="1"/>
  <c r="F550" i="4"/>
  <c r="G550" i="4" s="1"/>
  <c r="F543" i="4"/>
  <c r="G543" i="4" s="1"/>
  <c r="F538" i="4"/>
  <c r="G538" i="4" s="1"/>
  <c r="F530" i="4"/>
  <c r="G530" i="4" s="1"/>
  <c r="F522" i="4"/>
  <c r="G522" i="4" s="1"/>
  <c r="F514" i="4"/>
  <c r="G514" i="4" s="1"/>
  <c r="F507" i="4"/>
  <c r="G507" i="4" s="1"/>
  <c r="F1676" i="4"/>
  <c r="G1676" i="4" s="1"/>
  <c r="F1636" i="4"/>
  <c r="G1636" i="4" s="1"/>
  <c r="F1635" i="4"/>
  <c r="G1635" i="4" s="1"/>
  <c r="F1563" i="4"/>
  <c r="G1563" i="4" s="1"/>
  <c r="F1512" i="4"/>
  <c r="G1512" i="4" s="1"/>
  <c r="F1737" i="4"/>
  <c r="G1737" i="4" s="1"/>
  <c r="F1629" i="4"/>
  <c r="G1629" i="4" s="1"/>
  <c r="F1628" i="4"/>
  <c r="G1628" i="4" s="1"/>
  <c r="F1638" i="4"/>
  <c r="G1638" i="4" s="1"/>
  <c r="F1729" i="4"/>
  <c r="G1729" i="4" s="1"/>
  <c r="F1621" i="4"/>
  <c r="G1621" i="4" s="1"/>
  <c r="F1681" i="4"/>
  <c r="G1681" i="4" s="1"/>
  <c r="F1616" i="4"/>
  <c r="G1616" i="4" s="1"/>
  <c r="F1510" i="4"/>
  <c r="G1510" i="4" s="1"/>
  <c r="F1495" i="4"/>
  <c r="G1495" i="4" s="1"/>
  <c r="F1750" i="4"/>
  <c r="G1750" i="4" s="1"/>
  <c r="F489" i="4"/>
  <c r="G489" i="4" s="1"/>
  <c r="F488" i="4"/>
  <c r="G488" i="4" s="1"/>
  <c r="F1491" i="4"/>
  <c r="G1491" i="4" s="1"/>
  <c r="F1558" i="4"/>
  <c r="G1558" i="4" s="1"/>
  <c r="F481" i="4"/>
  <c r="G481" i="4" s="1"/>
  <c r="F1485" i="4"/>
  <c r="G1485" i="4" s="1"/>
  <c r="F1428" i="4"/>
  <c r="G1428" i="4" s="1"/>
  <c r="F1434" i="4"/>
  <c r="G1434" i="4" s="1"/>
  <c r="F1478" i="4"/>
  <c r="G1478" i="4" s="1"/>
  <c r="F464" i="4"/>
  <c r="G464" i="4" s="1"/>
  <c r="F460" i="4"/>
  <c r="G460" i="4" s="1"/>
  <c r="F1665" i="4"/>
  <c r="G1665" i="4" s="1"/>
  <c r="F1664" i="4"/>
  <c r="G1664" i="4" s="1"/>
  <c r="F1849" i="4"/>
  <c r="G1849" i="4" s="1"/>
  <c r="F1549" i="4"/>
  <c r="G1549" i="4" s="1"/>
  <c r="F1465" i="4"/>
  <c r="G1465" i="4" s="1"/>
  <c r="F1411" i="4"/>
  <c r="G1411" i="4" s="1"/>
  <c r="F1401" i="4"/>
  <c r="G1401" i="4" s="1"/>
  <c r="F1742" i="4"/>
  <c r="G1742" i="4" s="1"/>
  <c r="F1461" i="4"/>
  <c r="G1461" i="4" s="1"/>
  <c r="F438" i="4"/>
  <c r="G438" i="4" s="1"/>
  <c r="F1419" i="4"/>
  <c r="G1419" i="4" s="1"/>
  <c r="F430" i="4"/>
  <c r="G430" i="4" s="1"/>
  <c r="F424" i="4"/>
  <c r="G424" i="4" s="1"/>
  <c r="F419" i="4"/>
  <c r="G419" i="4" s="1"/>
  <c r="F1219" i="4"/>
  <c r="G1219" i="4" s="1"/>
  <c r="F1262" i="4"/>
  <c r="G1262" i="4" s="1"/>
  <c r="F409" i="4"/>
  <c r="G409" i="4" s="1"/>
  <c r="F1724" i="4"/>
  <c r="G1724" i="4" s="1"/>
  <c r="F1407" i="4"/>
  <c r="G1407" i="4" s="1"/>
  <c r="F398" i="4"/>
  <c r="G398" i="4" s="1"/>
  <c r="F1532" i="4"/>
  <c r="G1532" i="4" s="1"/>
  <c r="F1331" i="4"/>
  <c r="G1331" i="4" s="1"/>
  <c r="F388" i="4"/>
  <c r="G388" i="4" s="1"/>
  <c r="F1225" i="4"/>
  <c r="G1225" i="4" s="1"/>
  <c r="F380" i="4"/>
  <c r="G380" i="4" s="1"/>
  <c r="F1783" i="4"/>
  <c r="G1783" i="4" s="1"/>
  <c r="F368" i="4"/>
  <c r="G368" i="4" s="1"/>
  <c r="F362" i="4"/>
  <c r="G362" i="4" s="1"/>
  <c r="F1525" i="4"/>
  <c r="G1525" i="4" s="1"/>
  <c r="F1530" i="4"/>
  <c r="G1530" i="4" s="1"/>
  <c r="F350" i="4"/>
  <c r="G350" i="4" s="1"/>
  <c r="F344" i="4"/>
  <c r="G344" i="4" s="1"/>
  <c r="F341" i="4"/>
  <c r="G341" i="4" s="1"/>
  <c r="F334" i="4"/>
  <c r="G334" i="4" s="1"/>
  <c r="F324" i="4"/>
  <c r="G324" i="4" s="1"/>
  <c r="F1740" i="4"/>
  <c r="G1740" i="4" s="1"/>
  <c r="F310" i="4"/>
  <c r="G310" i="4" s="1"/>
  <c r="F1833" i="4"/>
  <c r="G1833" i="4" s="1"/>
  <c r="F1805" i="4"/>
  <c r="G1805" i="4" s="1"/>
  <c r="F1661" i="4"/>
  <c r="G1661" i="4" s="1"/>
  <c r="F295" i="4"/>
  <c r="G295" i="4" s="1"/>
  <c r="F290" i="4"/>
  <c r="G290" i="4" s="1"/>
  <c r="F1815" i="4"/>
  <c r="G1815" i="4" s="1"/>
  <c r="F278" i="4"/>
  <c r="G278" i="4" s="1"/>
  <c r="F274" i="4"/>
  <c r="G274" i="4" s="1"/>
  <c r="F1197" i="4"/>
  <c r="G1197" i="4" s="1"/>
  <c r="F1180" i="4"/>
  <c r="G1180" i="4" s="1"/>
  <c r="F259" i="4"/>
  <c r="G259" i="4" s="1"/>
  <c r="F1267" i="4"/>
  <c r="G1267" i="4" s="1"/>
  <c r="F250" i="4"/>
  <c r="G250" i="4" s="1"/>
  <c r="F243" i="4"/>
  <c r="G243" i="4" s="1"/>
  <c r="F239" i="4"/>
  <c r="G239" i="4" s="1"/>
  <c r="F234" i="4"/>
  <c r="G234" i="4" s="1"/>
  <c r="F1660" i="4"/>
  <c r="G1660" i="4" s="1"/>
  <c r="F227" i="4"/>
  <c r="G227" i="4" s="1"/>
  <c r="F221" i="4"/>
  <c r="G221" i="4" s="1"/>
  <c r="F1377" i="4"/>
  <c r="G1377" i="4" s="1"/>
  <c r="F216" i="4"/>
  <c r="G216" i="4" s="1"/>
  <c r="F210" i="4"/>
  <c r="G210" i="4" s="1"/>
  <c r="F205" i="4"/>
  <c r="G205" i="4" s="1"/>
  <c r="F200" i="4"/>
  <c r="G200" i="4" s="1"/>
  <c r="F192" i="4"/>
  <c r="G192" i="4" s="1"/>
  <c r="F1733" i="4"/>
  <c r="G1733" i="4" s="1"/>
  <c r="F182" i="4"/>
  <c r="G182" i="4" s="1"/>
  <c r="F172" i="4"/>
  <c r="G172" i="4" s="1"/>
  <c r="F1458" i="4"/>
  <c r="G1458" i="4" s="1"/>
  <c r="F162" i="4"/>
  <c r="G162" i="4" s="1"/>
  <c r="F155" i="4"/>
  <c r="G155" i="4" s="1"/>
  <c r="F147" i="4"/>
  <c r="G147" i="4" s="1"/>
  <c r="F140" i="4"/>
  <c r="G140" i="4" s="1"/>
  <c r="F1276" i="4"/>
  <c r="G1276" i="4" s="1"/>
  <c r="F128" i="4"/>
  <c r="G128" i="4" s="1"/>
  <c r="F1408" i="4"/>
  <c r="G1408" i="4" s="1"/>
  <c r="F118" i="4"/>
  <c r="G118" i="4" s="1"/>
  <c r="F110" i="4"/>
  <c r="G110" i="4" s="1"/>
  <c r="F106" i="4"/>
  <c r="G106" i="4" s="1"/>
  <c r="F102" i="4"/>
  <c r="G102" i="4" s="1"/>
  <c r="F95" i="4"/>
  <c r="G95" i="4" s="1"/>
  <c r="F1351" i="4"/>
  <c r="G1351" i="4" s="1"/>
  <c r="F86" i="4"/>
  <c r="G86" i="4" s="1"/>
  <c r="F1720" i="4"/>
  <c r="G1720" i="4" s="1"/>
  <c r="F1882" i="4"/>
  <c r="G1882" i="4" s="1"/>
  <c r="F1170" i="4"/>
  <c r="G1170" i="4" s="1"/>
  <c r="F1838" i="4"/>
  <c r="G1838" i="4" s="1"/>
  <c r="F1142" i="4"/>
  <c r="G1142" i="4" s="1"/>
  <c r="F1125" i="4"/>
  <c r="G1125" i="4" s="1"/>
  <c r="F1117" i="4"/>
  <c r="G1117" i="4" s="1"/>
  <c r="F1108" i="4"/>
  <c r="G1108" i="4" s="1"/>
  <c r="F1103" i="4"/>
  <c r="G1103" i="4" s="1"/>
  <c r="F1096" i="4"/>
  <c r="G1096" i="4" s="1"/>
  <c r="F1088" i="4"/>
  <c r="G1088" i="4" s="1"/>
  <c r="G1243" i="4"/>
  <c r="F1628" i="3"/>
  <c r="G1628" i="3" s="1"/>
  <c r="F1620" i="3"/>
  <c r="G1620" i="3" s="1"/>
  <c r="F1612" i="3"/>
  <c r="G1612" i="3" s="1"/>
  <c r="F1604" i="3"/>
  <c r="G1604" i="3" s="1"/>
  <c r="F1596" i="3"/>
  <c r="G1596" i="3" s="1"/>
  <c r="F1588" i="3"/>
  <c r="G1588" i="3" s="1"/>
  <c r="F1580" i="3"/>
  <c r="G1580" i="3" s="1"/>
  <c r="F1572" i="3"/>
  <c r="G1572" i="3" s="1"/>
  <c r="F1564" i="3"/>
  <c r="G1564" i="3" s="1"/>
  <c r="F1556" i="3"/>
  <c r="G1556" i="3" s="1"/>
  <c r="F1548" i="3"/>
  <c r="G1548" i="3" s="1"/>
  <c r="F1540" i="3"/>
  <c r="G1540" i="3" s="1"/>
  <c r="F1532" i="3"/>
  <c r="G1532" i="3" s="1"/>
  <c r="F1524" i="3"/>
  <c r="G1524" i="3" s="1"/>
  <c r="F1516" i="3"/>
  <c r="G1516" i="3" s="1"/>
  <c r="F1508" i="3"/>
  <c r="G1508" i="3" s="1"/>
  <c r="F1500" i="3"/>
  <c r="G1500" i="3" s="1"/>
  <c r="F1492" i="3"/>
  <c r="G1492" i="3" s="1"/>
  <c r="F1484" i="3"/>
  <c r="G1484" i="3" s="1"/>
  <c r="F1476" i="3"/>
  <c r="G1476" i="3" s="1"/>
  <c r="F1468" i="3"/>
  <c r="G1468" i="3" s="1"/>
  <c r="F1460" i="3"/>
  <c r="G1460" i="3" s="1"/>
  <c r="F1452" i="3"/>
  <c r="G1452" i="3" s="1"/>
  <c r="F1444" i="3"/>
  <c r="G1444" i="3" s="1"/>
  <c r="F1436" i="3"/>
  <c r="G1436" i="3" s="1"/>
  <c r="F1428" i="3"/>
  <c r="G1428" i="3" s="1"/>
  <c r="F1420" i="3"/>
  <c r="G1420" i="3" s="1"/>
  <c r="F1412" i="3"/>
  <c r="G1412" i="3" s="1"/>
  <c r="F1404" i="3"/>
  <c r="G1404" i="3" s="1"/>
  <c r="F1396" i="3"/>
  <c r="G1396" i="3" s="1"/>
  <c r="F1388" i="3"/>
  <c r="G1388" i="3" s="1"/>
  <c r="F1380" i="3"/>
  <c r="G1380" i="3" s="1"/>
  <c r="F1372" i="3"/>
  <c r="G1372" i="3" s="1"/>
  <c r="F1364" i="3"/>
  <c r="G1364" i="3" s="1"/>
  <c r="F1356" i="3"/>
  <c r="G1356" i="3" s="1"/>
  <c r="F1348" i="3"/>
  <c r="G1348" i="3" s="1"/>
  <c r="F1340" i="3"/>
  <c r="G1340" i="3" s="1"/>
  <c r="F1332" i="3"/>
  <c r="G1332" i="3" s="1"/>
  <c r="F1324" i="3"/>
  <c r="G1324" i="3" s="1"/>
  <c r="F1316" i="3"/>
  <c r="G1316" i="3" s="1"/>
  <c r="F1308" i="3"/>
  <c r="G1308" i="3" s="1"/>
  <c r="F1300" i="3"/>
  <c r="G1300" i="3" s="1"/>
  <c r="F1292" i="3"/>
  <c r="G1292" i="3" s="1"/>
  <c r="F1284" i="3"/>
  <c r="G1284" i="3" s="1"/>
  <c r="F1276" i="3"/>
  <c r="G1276" i="3" s="1"/>
  <c r="F1268" i="3"/>
  <c r="G1268" i="3" s="1"/>
  <c r="F1260" i="3"/>
  <c r="G1260" i="3" s="1"/>
  <c r="F1252" i="3"/>
  <c r="G1252" i="3" s="1"/>
  <c r="F1244" i="3"/>
  <c r="G1244" i="3" s="1"/>
  <c r="F1236" i="3"/>
  <c r="G1236" i="3" s="1"/>
  <c r="F1228" i="3"/>
  <c r="G1228" i="3" s="1"/>
  <c r="F1220" i="3"/>
  <c r="G1220" i="3" s="1"/>
  <c r="F1212" i="3"/>
  <c r="G1212" i="3" s="1"/>
  <c r="F1204" i="3"/>
  <c r="G1204" i="3" s="1"/>
  <c r="F1196" i="3"/>
  <c r="G1196" i="3" s="1"/>
  <c r="F1188" i="3"/>
  <c r="G1188" i="3" s="1"/>
  <c r="F1180" i="3"/>
  <c r="G1180" i="3" s="1"/>
  <c r="F1172" i="3"/>
  <c r="G1172" i="3" s="1"/>
  <c r="F1164" i="3"/>
  <c r="G1164" i="3" s="1"/>
  <c r="F1156" i="3"/>
  <c r="G1156" i="3" s="1"/>
  <c r="F1148" i="3"/>
  <c r="G1148" i="3" s="1"/>
  <c r="F1140" i="3"/>
  <c r="G1140" i="3" s="1"/>
  <c r="F1132" i="3"/>
  <c r="G1132" i="3" s="1"/>
  <c r="F1124" i="3"/>
  <c r="G1124" i="3" s="1"/>
  <c r="F1116" i="3"/>
  <c r="G1116" i="3" s="1"/>
  <c r="F1108" i="3"/>
  <c r="G1108" i="3" s="1"/>
  <c r="F1100" i="3"/>
  <c r="G1100" i="3" s="1"/>
  <c r="F1092" i="3"/>
  <c r="G1092" i="3" s="1"/>
  <c r="F1084" i="3"/>
  <c r="G1084" i="3" s="1"/>
  <c r="F1076" i="3"/>
  <c r="G1076" i="3" s="1"/>
  <c r="F1068" i="3"/>
  <c r="G1068" i="3" s="1"/>
  <c r="F1060" i="3"/>
  <c r="G1060" i="3" s="1"/>
  <c r="F1052" i="3"/>
  <c r="G1052" i="3" s="1"/>
  <c r="F1044" i="3"/>
  <c r="G1044" i="3" s="1"/>
  <c r="F1036" i="3"/>
  <c r="G1036" i="3" s="1"/>
  <c r="F1028" i="3"/>
  <c r="G1028" i="3" s="1"/>
  <c r="F1020" i="3"/>
  <c r="G1020" i="3" s="1"/>
  <c r="F1012" i="3"/>
  <c r="G1012" i="3" s="1"/>
  <c r="F1004" i="3"/>
  <c r="G1004" i="3" s="1"/>
  <c r="F996" i="3"/>
  <c r="G996" i="3" s="1"/>
  <c r="F988" i="3"/>
  <c r="G988" i="3" s="1"/>
  <c r="F980" i="3"/>
  <c r="G980" i="3" s="1"/>
  <c r="F972" i="3"/>
  <c r="G972" i="3" s="1"/>
  <c r="F964" i="3"/>
  <c r="G964" i="3" s="1"/>
  <c r="F956" i="3"/>
  <c r="G956" i="3" s="1"/>
  <c r="F948" i="3"/>
  <c r="G948" i="3" s="1"/>
  <c r="F940" i="3"/>
  <c r="G940" i="3" s="1"/>
  <c r="F932" i="3"/>
  <c r="G932" i="3" s="1"/>
  <c r="F924" i="3"/>
  <c r="G924" i="3" s="1"/>
  <c r="F916" i="3"/>
  <c r="G916" i="3" s="1"/>
  <c r="F908" i="3"/>
  <c r="G908" i="3" s="1"/>
  <c r="F900" i="3"/>
  <c r="G900" i="3" s="1"/>
  <c r="F892" i="3"/>
  <c r="G892" i="3" s="1"/>
  <c r="F884" i="3"/>
  <c r="G884" i="3" s="1"/>
  <c r="F876" i="3"/>
  <c r="G876" i="3" s="1"/>
  <c r="F868" i="3"/>
  <c r="G868" i="3" s="1"/>
  <c r="F860" i="3"/>
  <c r="G860" i="3" s="1"/>
  <c r="F852" i="3"/>
  <c r="G852" i="3" s="1"/>
  <c r="F844" i="3"/>
  <c r="G844" i="3" s="1"/>
  <c r="F836" i="3"/>
  <c r="G836" i="3" s="1"/>
  <c r="F828" i="3"/>
  <c r="G828" i="3" s="1"/>
  <c r="F820" i="3"/>
  <c r="G820" i="3" s="1"/>
  <c r="F812" i="3"/>
  <c r="G812" i="3" s="1"/>
  <c r="F804" i="3"/>
  <c r="G804" i="3" s="1"/>
  <c r="F796" i="3"/>
  <c r="G796" i="3" s="1"/>
  <c r="F788" i="3"/>
  <c r="G788" i="3" s="1"/>
  <c r="F780" i="3"/>
  <c r="G780" i="3" s="1"/>
  <c r="F769" i="3"/>
  <c r="G769" i="3" s="1"/>
  <c r="F756" i="3"/>
  <c r="G756" i="3" s="1"/>
  <c r="F743" i="3"/>
  <c r="G743" i="3" s="1"/>
  <c r="F730" i="3"/>
  <c r="G730" i="3" s="1"/>
  <c r="F717" i="3"/>
  <c r="G717" i="3" s="1"/>
  <c r="F705" i="3"/>
  <c r="G705" i="3" s="1"/>
  <c r="F689" i="3"/>
  <c r="G689" i="3" s="1"/>
  <c r="F658" i="3"/>
  <c r="G658" i="3" s="1"/>
  <c r="F626" i="3"/>
  <c r="G626" i="3" s="1"/>
  <c r="F594" i="3"/>
  <c r="G594" i="3" s="1"/>
  <c r="F562" i="3"/>
  <c r="G562" i="3" s="1"/>
  <c r="F530" i="3"/>
  <c r="G530" i="3" s="1"/>
  <c r="F498" i="3"/>
  <c r="G498" i="3" s="1"/>
  <c r="F466" i="3"/>
  <c r="G466" i="3" s="1"/>
  <c r="F434" i="3"/>
  <c r="G434" i="3" s="1"/>
  <c r="F402" i="3"/>
  <c r="G402" i="3" s="1"/>
  <c r="F370" i="3"/>
  <c r="G370" i="3" s="1"/>
  <c r="F338" i="3"/>
  <c r="G338" i="3" s="1"/>
  <c r="F306" i="3"/>
  <c r="G306" i="3" s="1"/>
  <c r="F274" i="3"/>
  <c r="G274" i="3" s="1"/>
  <c r="F242" i="3"/>
  <c r="G242" i="3" s="1"/>
  <c r="F210" i="3"/>
  <c r="G210" i="3" s="1"/>
  <c r="F178" i="3"/>
  <c r="G178" i="3" s="1"/>
  <c r="F146" i="3"/>
  <c r="G146" i="3" s="1"/>
  <c r="F114" i="3"/>
  <c r="G114" i="3" s="1"/>
  <c r="F82" i="3"/>
  <c r="G82" i="3" s="1"/>
  <c r="F50" i="3"/>
  <c r="G50" i="3" s="1"/>
  <c r="F18" i="3"/>
  <c r="G18" i="3" s="1"/>
  <c r="F1627" i="3"/>
  <c r="G1627" i="3" s="1"/>
  <c r="F1619" i="3"/>
  <c r="G1619" i="3" s="1"/>
  <c r="F1611" i="3"/>
  <c r="G1611" i="3" s="1"/>
  <c r="F1603" i="3"/>
  <c r="G1603" i="3" s="1"/>
  <c r="F1595" i="3"/>
  <c r="G1595" i="3" s="1"/>
  <c r="F1587" i="3"/>
  <c r="G1587" i="3" s="1"/>
  <c r="F1579" i="3"/>
  <c r="G1579" i="3" s="1"/>
  <c r="F1571" i="3"/>
  <c r="G1571" i="3" s="1"/>
  <c r="F1563" i="3"/>
  <c r="G1563" i="3" s="1"/>
  <c r="F1555" i="3"/>
  <c r="G1555" i="3" s="1"/>
  <c r="F1547" i="3"/>
  <c r="G1547" i="3" s="1"/>
  <c r="F1539" i="3"/>
  <c r="G1539" i="3" s="1"/>
  <c r="F1531" i="3"/>
  <c r="G1531" i="3" s="1"/>
  <c r="F1523" i="3"/>
  <c r="G1523" i="3" s="1"/>
  <c r="F1515" i="3"/>
  <c r="G1515" i="3" s="1"/>
  <c r="F1507" i="3"/>
  <c r="G1507" i="3" s="1"/>
  <c r="F1499" i="3"/>
  <c r="G1499" i="3" s="1"/>
  <c r="F1491" i="3"/>
  <c r="G1491" i="3" s="1"/>
  <c r="F1483" i="3"/>
  <c r="G1483" i="3" s="1"/>
  <c r="F1475" i="3"/>
  <c r="G1475" i="3" s="1"/>
  <c r="F1467" i="3"/>
  <c r="G1467" i="3" s="1"/>
  <c r="F1459" i="3"/>
  <c r="G1459" i="3" s="1"/>
  <c r="F1451" i="3"/>
  <c r="G1451" i="3" s="1"/>
  <c r="F1443" i="3"/>
  <c r="G1443" i="3" s="1"/>
  <c r="F1435" i="3"/>
  <c r="G1435" i="3" s="1"/>
  <c r="F1427" i="3"/>
  <c r="G1427" i="3" s="1"/>
  <c r="F1419" i="3"/>
  <c r="G1419" i="3" s="1"/>
  <c r="F1411" i="3"/>
  <c r="G1411" i="3" s="1"/>
  <c r="F1403" i="3"/>
  <c r="G1403" i="3" s="1"/>
  <c r="F1395" i="3"/>
  <c r="G1395" i="3" s="1"/>
  <c r="F1387" i="3"/>
  <c r="G1387" i="3" s="1"/>
  <c r="F1379" i="3"/>
  <c r="G1379" i="3" s="1"/>
  <c r="F1371" i="3"/>
  <c r="G1371" i="3" s="1"/>
  <c r="F1363" i="3"/>
  <c r="G1363" i="3" s="1"/>
  <c r="F1355" i="3"/>
  <c r="G1355" i="3" s="1"/>
  <c r="F1347" i="3"/>
  <c r="G1347" i="3" s="1"/>
  <c r="F1339" i="3"/>
  <c r="G1339" i="3" s="1"/>
  <c r="F1331" i="3"/>
  <c r="G1331" i="3" s="1"/>
  <c r="F1323" i="3"/>
  <c r="G1323" i="3" s="1"/>
  <c r="F1315" i="3"/>
  <c r="G1315" i="3" s="1"/>
  <c r="F1307" i="3"/>
  <c r="G1307" i="3" s="1"/>
  <c r="F1299" i="3"/>
  <c r="G1299" i="3" s="1"/>
  <c r="F1291" i="3"/>
  <c r="G1291" i="3" s="1"/>
  <c r="F1283" i="3"/>
  <c r="G1283" i="3" s="1"/>
  <c r="F1275" i="3"/>
  <c r="G1275" i="3" s="1"/>
  <c r="F1267" i="3"/>
  <c r="G1267" i="3" s="1"/>
  <c r="F1259" i="3"/>
  <c r="G1259" i="3" s="1"/>
  <c r="F1251" i="3"/>
  <c r="G1251" i="3" s="1"/>
  <c r="F1243" i="3"/>
  <c r="G1243" i="3" s="1"/>
  <c r="F1235" i="3"/>
  <c r="G1235" i="3" s="1"/>
  <c r="F1227" i="3"/>
  <c r="G1227" i="3" s="1"/>
  <c r="F1219" i="3"/>
  <c r="G1219" i="3" s="1"/>
  <c r="F1211" i="3"/>
  <c r="G1211" i="3" s="1"/>
  <c r="F1203" i="3"/>
  <c r="G1203" i="3" s="1"/>
  <c r="F1195" i="3"/>
  <c r="G1195" i="3" s="1"/>
  <c r="F1187" i="3"/>
  <c r="G1187" i="3" s="1"/>
  <c r="F1179" i="3"/>
  <c r="G1179" i="3" s="1"/>
  <c r="F1171" i="3"/>
  <c r="G1171" i="3" s="1"/>
  <c r="F1163" i="3"/>
  <c r="G1163" i="3" s="1"/>
  <c r="F1155" i="3"/>
  <c r="G1155" i="3" s="1"/>
  <c r="F1147" i="3"/>
  <c r="G1147" i="3" s="1"/>
  <c r="F1139" i="3"/>
  <c r="G1139" i="3" s="1"/>
  <c r="F1131" i="3"/>
  <c r="G1131" i="3" s="1"/>
  <c r="F1123" i="3"/>
  <c r="G1123" i="3" s="1"/>
  <c r="F1115" i="3"/>
  <c r="G1115" i="3" s="1"/>
  <c r="F1107" i="3"/>
  <c r="G1107" i="3" s="1"/>
  <c r="F1099" i="3"/>
  <c r="G1099" i="3" s="1"/>
  <c r="F1091" i="3"/>
  <c r="G1091" i="3" s="1"/>
  <c r="F1083" i="3"/>
  <c r="G1083" i="3" s="1"/>
  <c r="F1075" i="3"/>
  <c r="G1075" i="3" s="1"/>
  <c r="F1067" i="3"/>
  <c r="G1067" i="3" s="1"/>
  <c r="F1059" i="3"/>
  <c r="G1059" i="3" s="1"/>
  <c r="F1051" i="3"/>
  <c r="G1051" i="3" s="1"/>
  <c r="F1043" i="3"/>
  <c r="G1043" i="3" s="1"/>
  <c r="F1035" i="3"/>
  <c r="G1035" i="3" s="1"/>
  <c r="F1027" i="3"/>
  <c r="G1027" i="3" s="1"/>
  <c r="F1019" i="3"/>
  <c r="G1019" i="3" s="1"/>
  <c r="F1011" i="3"/>
  <c r="G1011" i="3" s="1"/>
  <c r="F1003" i="3"/>
  <c r="G1003" i="3" s="1"/>
  <c r="F995" i="3"/>
  <c r="G995" i="3" s="1"/>
  <c r="F987" i="3"/>
  <c r="G987" i="3" s="1"/>
  <c r="F979" i="3"/>
  <c r="G979" i="3" s="1"/>
  <c r="F971" i="3"/>
  <c r="G971" i="3" s="1"/>
  <c r="F963" i="3"/>
  <c r="G963" i="3" s="1"/>
  <c r="F955" i="3"/>
  <c r="G955" i="3" s="1"/>
  <c r="F947" i="3"/>
  <c r="G947" i="3" s="1"/>
  <c r="F939" i="3"/>
  <c r="G939" i="3" s="1"/>
  <c r="F931" i="3"/>
  <c r="G931" i="3" s="1"/>
  <c r="F923" i="3"/>
  <c r="G923" i="3" s="1"/>
  <c r="F915" i="3"/>
  <c r="G915" i="3" s="1"/>
  <c r="F907" i="3"/>
  <c r="G907" i="3" s="1"/>
  <c r="F899" i="3"/>
  <c r="G899" i="3" s="1"/>
  <c r="F891" i="3"/>
  <c r="G891" i="3" s="1"/>
  <c r="F883" i="3"/>
  <c r="G883" i="3" s="1"/>
  <c r="F875" i="3"/>
  <c r="G875" i="3" s="1"/>
  <c r="F867" i="3"/>
  <c r="G867" i="3" s="1"/>
  <c r="F859" i="3"/>
  <c r="G859" i="3" s="1"/>
  <c r="F851" i="3"/>
  <c r="G851" i="3" s="1"/>
  <c r="F843" i="3"/>
  <c r="G843" i="3" s="1"/>
  <c r="F835" i="3"/>
  <c r="G835" i="3" s="1"/>
  <c r="F827" i="3"/>
  <c r="G827" i="3" s="1"/>
  <c r="F819" i="3"/>
  <c r="G819" i="3" s="1"/>
  <c r="F811" i="3"/>
  <c r="G811" i="3" s="1"/>
  <c r="F803" i="3"/>
  <c r="G803" i="3" s="1"/>
  <c r="F795" i="3"/>
  <c r="G795" i="3" s="1"/>
  <c r="F787" i="3"/>
  <c r="G787" i="3" s="1"/>
  <c r="F779" i="3"/>
  <c r="G779" i="3" s="1"/>
  <c r="F767" i="3"/>
  <c r="G767" i="3" s="1"/>
  <c r="F754" i="3"/>
  <c r="G754" i="3" s="1"/>
  <c r="F741" i="3"/>
  <c r="G741" i="3" s="1"/>
  <c r="F729" i="3"/>
  <c r="G729" i="3" s="1"/>
  <c r="F716" i="3"/>
  <c r="G716" i="3" s="1"/>
  <c r="F703" i="3"/>
  <c r="G703" i="3" s="1"/>
  <c r="F687" i="3"/>
  <c r="G687" i="3" s="1"/>
  <c r="F657" i="3"/>
  <c r="G657" i="3" s="1"/>
  <c r="F625" i="3"/>
  <c r="G625" i="3" s="1"/>
  <c r="F593" i="3"/>
  <c r="G593" i="3" s="1"/>
  <c r="F561" i="3"/>
  <c r="G561" i="3" s="1"/>
  <c r="F529" i="3"/>
  <c r="G529" i="3" s="1"/>
  <c r="F497" i="3"/>
  <c r="G497" i="3" s="1"/>
  <c r="F465" i="3"/>
  <c r="G465" i="3" s="1"/>
  <c r="F433" i="3"/>
  <c r="G433" i="3" s="1"/>
  <c r="F401" i="3"/>
  <c r="G401" i="3" s="1"/>
  <c r="F369" i="3"/>
  <c r="G369" i="3" s="1"/>
  <c r="F337" i="3"/>
  <c r="G337" i="3" s="1"/>
  <c r="F305" i="3"/>
  <c r="G305" i="3" s="1"/>
  <c r="F273" i="3"/>
  <c r="G273" i="3" s="1"/>
  <c r="F241" i="3"/>
  <c r="G241" i="3" s="1"/>
  <c r="F209" i="3"/>
  <c r="G209" i="3" s="1"/>
  <c r="F177" i="3"/>
  <c r="G177" i="3" s="1"/>
  <c r="F145" i="3"/>
  <c r="G145" i="3" s="1"/>
  <c r="F113" i="3"/>
  <c r="G113" i="3" s="1"/>
  <c r="F81" i="3"/>
  <c r="G81" i="3" s="1"/>
  <c r="F49" i="3"/>
  <c r="G49" i="3" s="1"/>
  <c r="F11" i="3"/>
  <c r="G11" i="3" s="1"/>
  <c r="F19" i="3"/>
  <c r="G19" i="3" s="1"/>
  <c r="F27" i="3"/>
  <c r="G27" i="3" s="1"/>
  <c r="F35" i="3"/>
  <c r="G35" i="3" s="1"/>
  <c r="F43" i="3"/>
  <c r="G43" i="3" s="1"/>
  <c r="F51" i="3"/>
  <c r="G51" i="3" s="1"/>
  <c r="F59" i="3"/>
  <c r="G59" i="3" s="1"/>
  <c r="F67" i="3"/>
  <c r="G67" i="3" s="1"/>
  <c r="F75" i="3"/>
  <c r="G75" i="3" s="1"/>
  <c r="F83" i="3"/>
  <c r="G83" i="3" s="1"/>
  <c r="F91" i="3"/>
  <c r="G91" i="3" s="1"/>
  <c r="F99" i="3"/>
  <c r="G99" i="3" s="1"/>
  <c r="F107" i="3"/>
  <c r="G107" i="3" s="1"/>
  <c r="F115" i="3"/>
  <c r="G115" i="3" s="1"/>
  <c r="F123" i="3"/>
  <c r="G123" i="3" s="1"/>
  <c r="F131" i="3"/>
  <c r="G131" i="3" s="1"/>
  <c r="F139" i="3"/>
  <c r="G139" i="3" s="1"/>
  <c r="F147" i="3"/>
  <c r="G147" i="3" s="1"/>
  <c r="F155" i="3"/>
  <c r="G155" i="3" s="1"/>
  <c r="F163" i="3"/>
  <c r="G163" i="3" s="1"/>
  <c r="F171" i="3"/>
  <c r="G171" i="3" s="1"/>
  <c r="F179" i="3"/>
  <c r="G179" i="3" s="1"/>
  <c r="F187" i="3"/>
  <c r="G187" i="3" s="1"/>
  <c r="F195" i="3"/>
  <c r="G195" i="3" s="1"/>
  <c r="F203" i="3"/>
  <c r="G203" i="3" s="1"/>
  <c r="F211" i="3"/>
  <c r="G211" i="3" s="1"/>
  <c r="F219" i="3"/>
  <c r="G219" i="3" s="1"/>
  <c r="F227" i="3"/>
  <c r="G227" i="3" s="1"/>
  <c r="F235" i="3"/>
  <c r="G235" i="3" s="1"/>
  <c r="F243" i="3"/>
  <c r="G243" i="3" s="1"/>
  <c r="F251" i="3"/>
  <c r="G251" i="3" s="1"/>
  <c r="F259" i="3"/>
  <c r="G259" i="3" s="1"/>
  <c r="F267" i="3"/>
  <c r="G267" i="3" s="1"/>
  <c r="F275" i="3"/>
  <c r="G275" i="3" s="1"/>
  <c r="F283" i="3"/>
  <c r="G283" i="3" s="1"/>
  <c r="F291" i="3"/>
  <c r="G291" i="3" s="1"/>
  <c r="F299" i="3"/>
  <c r="G299" i="3" s="1"/>
  <c r="F307" i="3"/>
  <c r="G307" i="3" s="1"/>
  <c r="F315" i="3"/>
  <c r="G315" i="3" s="1"/>
  <c r="F323" i="3"/>
  <c r="G323" i="3" s="1"/>
  <c r="F331" i="3"/>
  <c r="G331" i="3" s="1"/>
  <c r="F339" i="3"/>
  <c r="G339" i="3" s="1"/>
  <c r="F347" i="3"/>
  <c r="G347" i="3" s="1"/>
  <c r="F355" i="3"/>
  <c r="G355" i="3" s="1"/>
  <c r="F363" i="3"/>
  <c r="G363" i="3" s="1"/>
  <c r="F371" i="3"/>
  <c r="G371" i="3" s="1"/>
  <c r="F379" i="3"/>
  <c r="G379" i="3" s="1"/>
  <c r="F387" i="3"/>
  <c r="G387" i="3" s="1"/>
  <c r="F395" i="3"/>
  <c r="G395" i="3" s="1"/>
  <c r="F403" i="3"/>
  <c r="G403" i="3" s="1"/>
  <c r="F411" i="3"/>
  <c r="G411" i="3" s="1"/>
  <c r="F419" i="3"/>
  <c r="G419" i="3" s="1"/>
  <c r="F427" i="3"/>
  <c r="G427" i="3" s="1"/>
  <c r="F435" i="3"/>
  <c r="G435" i="3" s="1"/>
  <c r="F443" i="3"/>
  <c r="G443" i="3" s="1"/>
  <c r="F451" i="3"/>
  <c r="G451" i="3" s="1"/>
  <c r="F459" i="3"/>
  <c r="G459" i="3" s="1"/>
  <c r="F467" i="3"/>
  <c r="G467" i="3" s="1"/>
  <c r="F475" i="3"/>
  <c r="G475" i="3" s="1"/>
  <c r="F483" i="3"/>
  <c r="G483" i="3" s="1"/>
  <c r="F491" i="3"/>
  <c r="G491" i="3" s="1"/>
  <c r="F499" i="3"/>
  <c r="G499" i="3" s="1"/>
  <c r="F507" i="3"/>
  <c r="G507" i="3" s="1"/>
  <c r="F515" i="3"/>
  <c r="G515" i="3" s="1"/>
  <c r="F523" i="3"/>
  <c r="G523" i="3" s="1"/>
  <c r="F531" i="3"/>
  <c r="G531" i="3" s="1"/>
  <c r="F539" i="3"/>
  <c r="G539" i="3" s="1"/>
  <c r="F547" i="3"/>
  <c r="G547" i="3" s="1"/>
  <c r="F555" i="3"/>
  <c r="G555" i="3" s="1"/>
  <c r="F563" i="3"/>
  <c r="G563" i="3" s="1"/>
  <c r="F571" i="3"/>
  <c r="G571" i="3" s="1"/>
  <c r="F579" i="3"/>
  <c r="G579" i="3" s="1"/>
  <c r="F587" i="3"/>
  <c r="G587" i="3" s="1"/>
  <c r="F595" i="3"/>
  <c r="G595" i="3" s="1"/>
  <c r="F603" i="3"/>
  <c r="G603" i="3" s="1"/>
  <c r="F611" i="3"/>
  <c r="G611" i="3" s="1"/>
  <c r="F619" i="3"/>
  <c r="G619" i="3" s="1"/>
  <c r="F627" i="3"/>
  <c r="G627" i="3" s="1"/>
  <c r="F635" i="3"/>
  <c r="G635" i="3" s="1"/>
  <c r="F643" i="3"/>
  <c r="G643" i="3" s="1"/>
  <c r="F651" i="3"/>
  <c r="G651" i="3" s="1"/>
  <c r="F659" i="3"/>
  <c r="G659" i="3" s="1"/>
  <c r="F667" i="3"/>
  <c r="G667" i="3" s="1"/>
  <c r="F675" i="3"/>
  <c r="G675" i="3" s="1"/>
  <c r="F683" i="3"/>
  <c r="G683" i="3" s="1"/>
  <c r="F691" i="3"/>
  <c r="G691" i="3" s="1"/>
  <c r="F699" i="3"/>
  <c r="G699" i="3" s="1"/>
  <c r="F707" i="3"/>
  <c r="G707" i="3" s="1"/>
  <c r="F715" i="3"/>
  <c r="G715" i="3" s="1"/>
  <c r="F723" i="3"/>
  <c r="G723" i="3" s="1"/>
  <c r="F731" i="3"/>
  <c r="G731" i="3" s="1"/>
  <c r="F739" i="3"/>
  <c r="G739" i="3" s="1"/>
  <c r="F747" i="3"/>
  <c r="G747" i="3" s="1"/>
  <c r="F755" i="3"/>
  <c r="G755" i="3" s="1"/>
  <c r="F763" i="3"/>
  <c r="G763" i="3" s="1"/>
  <c r="F771" i="3"/>
  <c r="G771" i="3" s="1"/>
  <c r="F12" i="3"/>
  <c r="G12" i="3" s="1"/>
  <c r="F20" i="3"/>
  <c r="G20" i="3" s="1"/>
  <c r="F28" i="3"/>
  <c r="G28" i="3" s="1"/>
  <c r="F36" i="3"/>
  <c r="G36" i="3" s="1"/>
  <c r="F44" i="3"/>
  <c r="G44" i="3" s="1"/>
  <c r="F52" i="3"/>
  <c r="G52" i="3" s="1"/>
  <c r="F60" i="3"/>
  <c r="G60" i="3" s="1"/>
  <c r="F68" i="3"/>
  <c r="G68" i="3" s="1"/>
  <c r="F76" i="3"/>
  <c r="G76" i="3" s="1"/>
  <c r="F84" i="3"/>
  <c r="G84" i="3" s="1"/>
  <c r="F92" i="3"/>
  <c r="G92" i="3" s="1"/>
  <c r="F100" i="3"/>
  <c r="G100" i="3" s="1"/>
  <c r="F108" i="3"/>
  <c r="G108" i="3" s="1"/>
  <c r="F116" i="3"/>
  <c r="G116" i="3" s="1"/>
  <c r="F124" i="3"/>
  <c r="G124" i="3" s="1"/>
  <c r="F132" i="3"/>
  <c r="G132" i="3" s="1"/>
  <c r="F140" i="3"/>
  <c r="G140" i="3" s="1"/>
  <c r="F148" i="3"/>
  <c r="G148" i="3" s="1"/>
  <c r="F156" i="3"/>
  <c r="G156" i="3" s="1"/>
  <c r="F164" i="3"/>
  <c r="G164" i="3" s="1"/>
  <c r="F172" i="3"/>
  <c r="G172" i="3" s="1"/>
  <c r="F180" i="3"/>
  <c r="G180" i="3" s="1"/>
  <c r="F188" i="3"/>
  <c r="G188" i="3" s="1"/>
  <c r="F196" i="3"/>
  <c r="G196" i="3" s="1"/>
  <c r="F204" i="3"/>
  <c r="G204" i="3" s="1"/>
  <c r="F212" i="3"/>
  <c r="G212" i="3" s="1"/>
  <c r="F220" i="3"/>
  <c r="G220" i="3" s="1"/>
  <c r="F228" i="3"/>
  <c r="G228" i="3" s="1"/>
  <c r="F236" i="3"/>
  <c r="G236" i="3" s="1"/>
  <c r="F244" i="3"/>
  <c r="G244" i="3" s="1"/>
  <c r="F252" i="3"/>
  <c r="G252" i="3" s="1"/>
  <c r="F260" i="3"/>
  <c r="G260" i="3" s="1"/>
  <c r="F268" i="3"/>
  <c r="G268" i="3" s="1"/>
  <c r="F276" i="3"/>
  <c r="G276" i="3" s="1"/>
  <c r="F284" i="3"/>
  <c r="G284" i="3" s="1"/>
  <c r="F292" i="3"/>
  <c r="G292" i="3" s="1"/>
  <c r="F300" i="3"/>
  <c r="G300" i="3" s="1"/>
  <c r="F308" i="3"/>
  <c r="G308" i="3" s="1"/>
  <c r="F316" i="3"/>
  <c r="G316" i="3" s="1"/>
  <c r="F324" i="3"/>
  <c r="G324" i="3" s="1"/>
  <c r="F332" i="3"/>
  <c r="G332" i="3" s="1"/>
  <c r="F340" i="3"/>
  <c r="G340" i="3" s="1"/>
  <c r="F348" i="3"/>
  <c r="G348" i="3" s="1"/>
  <c r="F356" i="3"/>
  <c r="G356" i="3" s="1"/>
  <c r="F364" i="3"/>
  <c r="G364" i="3" s="1"/>
  <c r="F372" i="3"/>
  <c r="G372" i="3" s="1"/>
  <c r="F380" i="3"/>
  <c r="G380" i="3" s="1"/>
  <c r="F388" i="3"/>
  <c r="G388" i="3" s="1"/>
  <c r="F396" i="3"/>
  <c r="G396" i="3" s="1"/>
  <c r="F404" i="3"/>
  <c r="G404" i="3" s="1"/>
  <c r="F412" i="3"/>
  <c r="G412" i="3" s="1"/>
  <c r="F420" i="3"/>
  <c r="G420" i="3" s="1"/>
  <c r="F428" i="3"/>
  <c r="G428" i="3" s="1"/>
  <c r="F436" i="3"/>
  <c r="G436" i="3" s="1"/>
  <c r="F444" i="3"/>
  <c r="G444" i="3" s="1"/>
  <c r="F452" i="3"/>
  <c r="G452" i="3" s="1"/>
  <c r="F460" i="3"/>
  <c r="G460" i="3" s="1"/>
  <c r="F468" i="3"/>
  <c r="G468" i="3" s="1"/>
  <c r="F476" i="3"/>
  <c r="G476" i="3" s="1"/>
  <c r="F484" i="3"/>
  <c r="G484" i="3" s="1"/>
  <c r="F492" i="3"/>
  <c r="G492" i="3" s="1"/>
  <c r="F500" i="3"/>
  <c r="G500" i="3" s="1"/>
  <c r="F508" i="3"/>
  <c r="G508" i="3" s="1"/>
  <c r="F516" i="3"/>
  <c r="G516" i="3" s="1"/>
  <c r="F524" i="3"/>
  <c r="G524" i="3" s="1"/>
  <c r="F532" i="3"/>
  <c r="G532" i="3" s="1"/>
  <c r="F540" i="3"/>
  <c r="G540" i="3" s="1"/>
  <c r="F548" i="3"/>
  <c r="G548" i="3" s="1"/>
  <c r="F556" i="3"/>
  <c r="G556" i="3" s="1"/>
  <c r="F564" i="3"/>
  <c r="G564" i="3" s="1"/>
  <c r="F572" i="3"/>
  <c r="G572" i="3" s="1"/>
  <c r="F580" i="3"/>
  <c r="G580" i="3" s="1"/>
  <c r="F588" i="3"/>
  <c r="G588" i="3" s="1"/>
  <c r="F596" i="3"/>
  <c r="G596" i="3" s="1"/>
  <c r="F604" i="3"/>
  <c r="G604" i="3" s="1"/>
  <c r="F612" i="3"/>
  <c r="G612" i="3" s="1"/>
  <c r="F620" i="3"/>
  <c r="G620" i="3" s="1"/>
  <c r="F628" i="3"/>
  <c r="G628" i="3" s="1"/>
  <c r="F636" i="3"/>
  <c r="G636" i="3" s="1"/>
  <c r="F644" i="3"/>
  <c r="G644" i="3" s="1"/>
  <c r="F652" i="3"/>
  <c r="G652" i="3" s="1"/>
  <c r="F660" i="3"/>
  <c r="G660" i="3" s="1"/>
  <c r="F668" i="3"/>
  <c r="G668" i="3" s="1"/>
  <c r="F676" i="3"/>
  <c r="G676" i="3" s="1"/>
  <c r="F684" i="3"/>
  <c r="G684" i="3" s="1"/>
  <c r="F692" i="3"/>
  <c r="G692" i="3" s="1"/>
  <c r="F700" i="3"/>
  <c r="G700" i="3" s="1"/>
  <c r="F13" i="3"/>
  <c r="G13" i="3" s="1"/>
  <c r="F21" i="3"/>
  <c r="G21" i="3" s="1"/>
  <c r="F29" i="3"/>
  <c r="G29" i="3" s="1"/>
  <c r="F37" i="3"/>
  <c r="G37" i="3" s="1"/>
  <c r="F45" i="3"/>
  <c r="G45" i="3" s="1"/>
  <c r="F53" i="3"/>
  <c r="G53" i="3" s="1"/>
  <c r="F61" i="3"/>
  <c r="G61" i="3" s="1"/>
  <c r="F69" i="3"/>
  <c r="G69" i="3" s="1"/>
  <c r="F77" i="3"/>
  <c r="G77" i="3" s="1"/>
  <c r="F85" i="3"/>
  <c r="G85" i="3" s="1"/>
  <c r="F93" i="3"/>
  <c r="G93" i="3" s="1"/>
  <c r="F101" i="3"/>
  <c r="G101" i="3" s="1"/>
  <c r="F109" i="3"/>
  <c r="G109" i="3" s="1"/>
  <c r="F117" i="3"/>
  <c r="G117" i="3" s="1"/>
  <c r="F125" i="3"/>
  <c r="G125" i="3" s="1"/>
  <c r="F133" i="3"/>
  <c r="G133" i="3" s="1"/>
  <c r="F141" i="3"/>
  <c r="G141" i="3" s="1"/>
  <c r="F149" i="3"/>
  <c r="G149" i="3" s="1"/>
  <c r="F157" i="3"/>
  <c r="G157" i="3" s="1"/>
  <c r="F165" i="3"/>
  <c r="G165" i="3" s="1"/>
  <c r="F173" i="3"/>
  <c r="G173" i="3" s="1"/>
  <c r="F181" i="3"/>
  <c r="G181" i="3" s="1"/>
  <c r="F189" i="3"/>
  <c r="G189" i="3" s="1"/>
  <c r="F197" i="3"/>
  <c r="G197" i="3" s="1"/>
  <c r="F205" i="3"/>
  <c r="G205" i="3" s="1"/>
  <c r="F213" i="3"/>
  <c r="G213" i="3" s="1"/>
  <c r="F221" i="3"/>
  <c r="G221" i="3" s="1"/>
  <c r="F229" i="3"/>
  <c r="G229" i="3" s="1"/>
  <c r="F237" i="3"/>
  <c r="G237" i="3" s="1"/>
  <c r="F245" i="3"/>
  <c r="G245" i="3" s="1"/>
  <c r="F253" i="3"/>
  <c r="G253" i="3" s="1"/>
  <c r="F261" i="3"/>
  <c r="G261" i="3" s="1"/>
  <c r="F269" i="3"/>
  <c r="G269" i="3" s="1"/>
  <c r="F277" i="3"/>
  <c r="G277" i="3" s="1"/>
  <c r="F285" i="3"/>
  <c r="G285" i="3" s="1"/>
  <c r="F293" i="3"/>
  <c r="G293" i="3" s="1"/>
  <c r="F301" i="3"/>
  <c r="G301" i="3" s="1"/>
  <c r="F309" i="3"/>
  <c r="G309" i="3" s="1"/>
  <c r="F317" i="3"/>
  <c r="G317" i="3" s="1"/>
  <c r="F325" i="3"/>
  <c r="G325" i="3" s="1"/>
  <c r="F333" i="3"/>
  <c r="G333" i="3" s="1"/>
  <c r="F341" i="3"/>
  <c r="G341" i="3" s="1"/>
  <c r="F349" i="3"/>
  <c r="G349" i="3" s="1"/>
  <c r="F357" i="3"/>
  <c r="G357" i="3" s="1"/>
  <c r="F365" i="3"/>
  <c r="G365" i="3" s="1"/>
  <c r="F373" i="3"/>
  <c r="G373" i="3" s="1"/>
  <c r="F381" i="3"/>
  <c r="G381" i="3" s="1"/>
  <c r="F389" i="3"/>
  <c r="G389" i="3" s="1"/>
  <c r="F397" i="3"/>
  <c r="G397" i="3" s="1"/>
  <c r="F405" i="3"/>
  <c r="G405" i="3" s="1"/>
  <c r="F413" i="3"/>
  <c r="G413" i="3" s="1"/>
  <c r="F421" i="3"/>
  <c r="G421" i="3" s="1"/>
  <c r="F429" i="3"/>
  <c r="G429" i="3" s="1"/>
  <c r="F437" i="3"/>
  <c r="G437" i="3" s="1"/>
  <c r="F445" i="3"/>
  <c r="G445" i="3" s="1"/>
  <c r="F453" i="3"/>
  <c r="G453" i="3" s="1"/>
  <c r="F461" i="3"/>
  <c r="G461" i="3" s="1"/>
  <c r="F469" i="3"/>
  <c r="G469" i="3" s="1"/>
  <c r="F477" i="3"/>
  <c r="G477" i="3" s="1"/>
  <c r="F485" i="3"/>
  <c r="G485" i="3" s="1"/>
  <c r="F493" i="3"/>
  <c r="G493" i="3" s="1"/>
  <c r="F501" i="3"/>
  <c r="G501" i="3" s="1"/>
  <c r="F509" i="3"/>
  <c r="G509" i="3" s="1"/>
  <c r="F517" i="3"/>
  <c r="G517" i="3" s="1"/>
  <c r="F525" i="3"/>
  <c r="G525" i="3" s="1"/>
  <c r="F533" i="3"/>
  <c r="G533" i="3" s="1"/>
  <c r="F541" i="3"/>
  <c r="G541" i="3" s="1"/>
  <c r="F549" i="3"/>
  <c r="G549" i="3" s="1"/>
  <c r="F557" i="3"/>
  <c r="G557" i="3" s="1"/>
  <c r="F565" i="3"/>
  <c r="G565" i="3" s="1"/>
  <c r="F573" i="3"/>
  <c r="G573" i="3" s="1"/>
  <c r="F581" i="3"/>
  <c r="G581" i="3" s="1"/>
  <c r="F589" i="3"/>
  <c r="G589" i="3" s="1"/>
  <c r="F597" i="3"/>
  <c r="G597" i="3" s="1"/>
  <c r="F605" i="3"/>
  <c r="G605" i="3" s="1"/>
  <c r="F613" i="3"/>
  <c r="G613" i="3" s="1"/>
  <c r="F621" i="3"/>
  <c r="G621" i="3" s="1"/>
  <c r="F629" i="3"/>
  <c r="G629" i="3" s="1"/>
  <c r="F637" i="3"/>
  <c r="G637" i="3" s="1"/>
  <c r="F645" i="3"/>
  <c r="G645" i="3" s="1"/>
  <c r="F653" i="3"/>
  <c r="G653" i="3" s="1"/>
  <c r="F661" i="3"/>
  <c r="G661" i="3" s="1"/>
  <c r="F669" i="3"/>
  <c r="G669" i="3" s="1"/>
  <c r="F677" i="3"/>
  <c r="G677" i="3" s="1"/>
  <c r="F685" i="3"/>
  <c r="G685" i="3" s="1"/>
  <c r="F14" i="3"/>
  <c r="G14" i="3" s="1"/>
  <c r="F22" i="3"/>
  <c r="G22" i="3" s="1"/>
  <c r="F30" i="3"/>
  <c r="G30" i="3" s="1"/>
  <c r="F38" i="3"/>
  <c r="G38" i="3" s="1"/>
  <c r="F46" i="3"/>
  <c r="G46" i="3" s="1"/>
  <c r="F54" i="3"/>
  <c r="G54" i="3" s="1"/>
  <c r="F62" i="3"/>
  <c r="G62" i="3" s="1"/>
  <c r="F70" i="3"/>
  <c r="G70" i="3" s="1"/>
  <c r="F78" i="3"/>
  <c r="G78" i="3" s="1"/>
  <c r="F86" i="3"/>
  <c r="G86" i="3" s="1"/>
  <c r="F94" i="3"/>
  <c r="G94" i="3" s="1"/>
  <c r="F102" i="3"/>
  <c r="G102" i="3" s="1"/>
  <c r="F110" i="3"/>
  <c r="G110" i="3" s="1"/>
  <c r="F118" i="3"/>
  <c r="G118" i="3" s="1"/>
  <c r="F126" i="3"/>
  <c r="G126" i="3" s="1"/>
  <c r="F134" i="3"/>
  <c r="G134" i="3" s="1"/>
  <c r="F142" i="3"/>
  <c r="G142" i="3" s="1"/>
  <c r="F150" i="3"/>
  <c r="G150" i="3" s="1"/>
  <c r="F158" i="3"/>
  <c r="G158" i="3" s="1"/>
  <c r="F166" i="3"/>
  <c r="G166" i="3" s="1"/>
  <c r="F174" i="3"/>
  <c r="G174" i="3" s="1"/>
  <c r="F182" i="3"/>
  <c r="G182" i="3" s="1"/>
  <c r="F190" i="3"/>
  <c r="G190" i="3" s="1"/>
  <c r="F198" i="3"/>
  <c r="G198" i="3" s="1"/>
  <c r="F206" i="3"/>
  <c r="G206" i="3" s="1"/>
  <c r="F214" i="3"/>
  <c r="G214" i="3" s="1"/>
  <c r="F222" i="3"/>
  <c r="G222" i="3" s="1"/>
  <c r="F230" i="3"/>
  <c r="G230" i="3" s="1"/>
  <c r="F238" i="3"/>
  <c r="G238" i="3" s="1"/>
  <c r="F246" i="3"/>
  <c r="G246" i="3" s="1"/>
  <c r="F254" i="3"/>
  <c r="G254" i="3" s="1"/>
  <c r="F262" i="3"/>
  <c r="G262" i="3" s="1"/>
  <c r="F270" i="3"/>
  <c r="G270" i="3" s="1"/>
  <c r="F278" i="3"/>
  <c r="G278" i="3" s="1"/>
  <c r="F286" i="3"/>
  <c r="G286" i="3" s="1"/>
  <c r="F294" i="3"/>
  <c r="G294" i="3" s="1"/>
  <c r="F302" i="3"/>
  <c r="G302" i="3" s="1"/>
  <c r="F310" i="3"/>
  <c r="G310" i="3" s="1"/>
  <c r="F318" i="3"/>
  <c r="G318" i="3" s="1"/>
  <c r="F326" i="3"/>
  <c r="G326" i="3" s="1"/>
  <c r="F334" i="3"/>
  <c r="G334" i="3" s="1"/>
  <c r="F342" i="3"/>
  <c r="G342" i="3" s="1"/>
  <c r="F350" i="3"/>
  <c r="G350" i="3" s="1"/>
  <c r="F358" i="3"/>
  <c r="G358" i="3" s="1"/>
  <c r="F366" i="3"/>
  <c r="G366" i="3" s="1"/>
  <c r="F374" i="3"/>
  <c r="G374" i="3" s="1"/>
  <c r="F382" i="3"/>
  <c r="G382" i="3" s="1"/>
  <c r="F390" i="3"/>
  <c r="G390" i="3" s="1"/>
  <c r="F398" i="3"/>
  <c r="G398" i="3" s="1"/>
  <c r="F406" i="3"/>
  <c r="G406" i="3" s="1"/>
  <c r="F414" i="3"/>
  <c r="G414" i="3" s="1"/>
  <c r="F422" i="3"/>
  <c r="G422" i="3" s="1"/>
  <c r="F430" i="3"/>
  <c r="G430" i="3" s="1"/>
  <c r="F438" i="3"/>
  <c r="G438" i="3" s="1"/>
  <c r="F446" i="3"/>
  <c r="G446" i="3" s="1"/>
  <c r="F454" i="3"/>
  <c r="G454" i="3" s="1"/>
  <c r="F462" i="3"/>
  <c r="G462" i="3" s="1"/>
  <c r="F470" i="3"/>
  <c r="G470" i="3" s="1"/>
  <c r="F478" i="3"/>
  <c r="G478" i="3" s="1"/>
  <c r="F486" i="3"/>
  <c r="G486" i="3" s="1"/>
  <c r="F494" i="3"/>
  <c r="G494" i="3" s="1"/>
  <c r="F502" i="3"/>
  <c r="G502" i="3" s="1"/>
  <c r="F510" i="3"/>
  <c r="G510" i="3" s="1"/>
  <c r="F518" i="3"/>
  <c r="G518" i="3" s="1"/>
  <c r="F526" i="3"/>
  <c r="G526" i="3" s="1"/>
  <c r="F534" i="3"/>
  <c r="G534" i="3" s="1"/>
  <c r="F542" i="3"/>
  <c r="G542" i="3" s="1"/>
  <c r="F550" i="3"/>
  <c r="G550" i="3" s="1"/>
  <c r="F558" i="3"/>
  <c r="G558" i="3" s="1"/>
  <c r="F566" i="3"/>
  <c r="G566" i="3" s="1"/>
  <c r="F574" i="3"/>
  <c r="G574" i="3" s="1"/>
  <c r="F582" i="3"/>
  <c r="G582" i="3" s="1"/>
  <c r="F590" i="3"/>
  <c r="G590" i="3" s="1"/>
  <c r="F598" i="3"/>
  <c r="G598" i="3" s="1"/>
  <c r="F606" i="3"/>
  <c r="G606" i="3" s="1"/>
  <c r="F614" i="3"/>
  <c r="G614" i="3" s="1"/>
  <c r="F622" i="3"/>
  <c r="G622" i="3" s="1"/>
  <c r="F630" i="3"/>
  <c r="G630" i="3" s="1"/>
  <c r="F638" i="3"/>
  <c r="G638" i="3" s="1"/>
  <c r="F646" i="3"/>
  <c r="G646" i="3" s="1"/>
  <c r="F654" i="3"/>
  <c r="G654" i="3" s="1"/>
  <c r="F662" i="3"/>
  <c r="G662" i="3" s="1"/>
  <c r="F670" i="3"/>
  <c r="G670" i="3" s="1"/>
  <c r="F678" i="3"/>
  <c r="G678" i="3" s="1"/>
  <c r="F686" i="3"/>
  <c r="G686" i="3" s="1"/>
  <c r="F694" i="3"/>
  <c r="G694" i="3" s="1"/>
  <c r="F702" i="3"/>
  <c r="G702" i="3" s="1"/>
  <c r="F710" i="3"/>
  <c r="G710" i="3" s="1"/>
  <c r="F718" i="3"/>
  <c r="G718" i="3" s="1"/>
  <c r="F726" i="3"/>
  <c r="G726" i="3" s="1"/>
  <c r="F734" i="3"/>
  <c r="G734" i="3" s="1"/>
  <c r="F742" i="3"/>
  <c r="G742" i="3" s="1"/>
  <c r="F750" i="3"/>
  <c r="G750" i="3" s="1"/>
  <c r="F758" i="3"/>
  <c r="G758" i="3" s="1"/>
  <c r="F766" i="3"/>
  <c r="G766" i="3" s="1"/>
  <c r="F774" i="3"/>
  <c r="G774" i="3" s="1"/>
  <c r="F15" i="3"/>
  <c r="G15" i="3" s="1"/>
  <c r="F23" i="3"/>
  <c r="G23" i="3" s="1"/>
  <c r="F31" i="3"/>
  <c r="G31" i="3" s="1"/>
  <c r="F39" i="3"/>
  <c r="G39" i="3" s="1"/>
  <c r="F47" i="3"/>
  <c r="G47" i="3" s="1"/>
  <c r="F55" i="3"/>
  <c r="G55" i="3" s="1"/>
  <c r="F63" i="3"/>
  <c r="G63" i="3" s="1"/>
  <c r="F71" i="3"/>
  <c r="G71" i="3" s="1"/>
  <c r="F79" i="3"/>
  <c r="G79" i="3" s="1"/>
  <c r="F87" i="3"/>
  <c r="G87" i="3" s="1"/>
  <c r="F95" i="3"/>
  <c r="G95" i="3" s="1"/>
  <c r="F103" i="3"/>
  <c r="G103" i="3" s="1"/>
  <c r="F111" i="3"/>
  <c r="G111" i="3" s="1"/>
  <c r="F119" i="3"/>
  <c r="G119" i="3" s="1"/>
  <c r="F127" i="3"/>
  <c r="G127" i="3" s="1"/>
  <c r="F135" i="3"/>
  <c r="G135" i="3" s="1"/>
  <c r="F143" i="3"/>
  <c r="G143" i="3" s="1"/>
  <c r="F151" i="3"/>
  <c r="G151" i="3" s="1"/>
  <c r="F159" i="3"/>
  <c r="G159" i="3" s="1"/>
  <c r="F167" i="3"/>
  <c r="G167" i="3" s="1"/>
  <c r="F175" i="3"/>
  <c r="G175" i="3" s="1"/>
  <c r="F183" i="3"/>
  <c r="G183" i="3" s="1"/>
  <c r="F191" i="3"/>
  <c r="G191" i="3" s="1"/>
  <c r="F199" i="3"/>
  <c r="G199" i="3" s="1"/>
  <c r="F207" i="3"/>
  <c r="G207" i="3" s="1"/>
  <c r="F215" i="3"/>
  <c r="G215" i="3" s="1"/>
  <c r="F223" i="3"/>
  <c r="G223" i="3" s="1"/>
  <c r="F231" i="3"/>
  <c r="G231" i="3" s="1"/>
  <c r="F239" i="3"/>
  <c r="G239" i="3" s="1"/>
  <c r="F247" i="3"/>
  <c r="G247" i="3" s="1"/>
  <c r="F255" i="3"/>
  <c r="G255" i="3" s="1"/>
  <c r="F263" i="3"/>
  <c r="G263" i="3" s="1"/>
  <c r="F271" i="3"/>
  <c r="G271" i="3" s="1"/>
  <c r="F279" i="3"/>
  <c r="G279" i="3" s="1"/>
  <c r="F287" i="3"/>
  <c r="G287" i="3" s="1"/>
  <c r="F295" i="3"/>
  <c r="G295" i="3" s="1"/>
  <c r="F303" i="3"/>
  <c r="G303" i="3" s="1"/>
  <c r="F311" i="3"/>
  <c r="G311" i="3" s="1"/>
  <c r="F319" i="3"/>
  <c r="G319" i="3" s="1"/>
  <c r="F327" i="3"/>
  <c r="G327" i="3" s="1"/>
  <c r="F335" i="3"/>
  <c r="G335" i="3" s="1"/>
  <c r="F343" i="3"/>
  <c r="G343" i="3" s="1"/>
  <c r="F351" i="3"/>
  <c r="G351" i="3" s="1"/>
  <c r="F359" i="3"/>
  <c r="G359" i="3" s="1"/>
  <c r="F367" i="3"/>
  <c r="G367" i="3" s="1"/>
  <c r="F375" i="3"/>
  <c r="G375" i="3" s="1"/>
  <c r="F383" i="3"/>
  <c r="G383" i="3" s="1"/>
  <c r="F391" i="3"/>
  <c r="G391" i="3" s="1"/>
  <c r="F399" i="3"/>
  <c r="G399" i="3" s="1"/>
  <c r="F407" i="3"/>
  <c r="G407" i="3" s="1"/>
  <c r="F415" i="3"/>
  <c r="G415" i="3" s="1"/>
  <c r="F423" i="3"/>
  <c r="G423" i="3" s="1"/>
  <c r="F431" i="3"/>
  <c r="G431" i="3" s="1"/>
  <c r="F439" i="3"/>
  <c r="G439" i="3" s="1"/>
  <c r="F447" i="3"/>
  <c r="G447" i="3" s="1"/>
  <c r="F455" i="3"/>
  <c r="G455" i="3" s="1"/>
  <c r="F463" i="3"/>
  <c r="G463" i="3" s="1"/>
  <c r="F471" i="3"/>
  <c r="G471" i="3" s="1"/>
  <c r="F479" i="3"/>
  <c r="G479" i="3" s="1"/>
  <c r="F487" i="3"/>
  <c r="G487" i="3" s="1"/>
  <c r="F495" i="3"/>
  <c r="G495" i="3" s="1"/>
  <c r="F503" i="3"/>
  <c r="G503" i="3" s="1"/>
  <c r="F511" i="3"/>
  <c r="G511" i="3" s="1"/>
  <c r="F519" i="3"/>
  <c r="G519" i="3" s="1"/>
  <c r="F527" i="3"/>
  <c r="G527" i="3" s="1"/>
  <c r="F535" i="3"/>
  <c r="G535" i="3" s="1"/>
  <c r="F543" i="3"/>
  <c r="G543" i="3" s="1"/>
  <c r="F551" i="3"/>
  <c r="G551" i="3" s="1"/>
  <c r="F559" i="3"/>
  <c r="G559" i="3" s="1"/>
  <c r="F567" i="3"/>
  <c r="G567" i="3" s="1"/>
  <c r="F575" i="3"/>
  <c r="G575" i="3" s="1"/>
  <c r="F583" i="3"/>
  <c r="G583" i="3" s="1"/>
  <c r="F591" i="3"/>
  <c r="G591" i="3" s="1"/>
  <c r="F599" i="3"/>
  <c r="G599" i="3" s="1"/>
  <c r="F607" i="3"/>
  <c r="G607" i="3" s="1"/>
  <c r="F615" i="3"/>
  <c r="G615" i="3" s="1"/>
  <c r="F623" i="3"/>
  <c r="G623" i="3" s="1"/>
  <c r="F631" i="3"/>
  <c r="G631" i="3" s="1"/>
  <c r="F639" i="3"/>
  <c r="G639" i="3" s="1"/>
  <c r="F647" i="3"/>
  <c r="G647" i="3" s="1"/>
  <c r="F655" i="3"/>
  <c r="G655" i="3" s="1"/>
  <c r="F663" i="3"/>
  <c r="G663" i="3" s="1"/>
  <c r="F671" i="3"/>
  <c r="G671" i="3" s="1"/>
  <c r="F679" i="3"/>
  <c r="G679" i="3" s="1"/>
  <c r="F16" i="3"/>
  <c r="G16" i="3" s="1"/>
  <c r="F24" i="3"/>
  <c r="G24" i="3" s="1"/>
  <c r="F32" i="3"/>
  <c r="G32" i="3" s="1"/>
  <c r="F40" i="3"/>
  <c r="G40" i="3" s="1"/>
  <c r="F48" i="3"/>
  <c r="G48" i="3" s="1"/>
  <c r="F56" i="3"/>
  <c r="G56" i="3" s="1"/>
  <c r="F64" i="3"/>
  <c r="G64" i="3" s="1"/>
  <c r="F72" i="3"/>
  <c r="G72" i="3" s="1"/>
  <c r="F80" i="3"/>
  <c r="G80" i="3" s="1"/>
  <c r="F88" i="3"/>
  <c r="G88" i="3" s="1"/>
  <c r="F96" i="3"/>
  <c r="G96" i="3" s="1"/>
  <c r="F104" i="3"/>
  <c r="G104" i="3" s="1"/>
  <c r="F112" i="3"/>
  <c r="G112" i="3" s="1"/>
  <c r="F120" i="3"/>
  <c r="G120" i="3" s="1"/>
  <c r="F128" i="3"/>
  <c r="G128" i="3" s="1"/>
  <c r="F136" i="3"/>
  <c r="G136" i="3" s="1"/>
  <c r="F144" i="3"/>
  <c r="G144" i="3" s="1"/>
  <c r="F152" i="3"/>
  <c r="G152" i="3" s="1"/>
  <c r="F160" i="3"/>
  <c r="G160" i="3" s="1"/>
  <c r="F168" i="3"/>
  <c r="G168" i="3" s="1"/>
  <c r="F176" i="3"/>
  <c r="G176" i="3" s="1"/>
  <c r="F184" i="3"/>
  <c r="G184" i="3" s="1"/>
  <c r="F192" i="3"/>
  <c r="G192" i="3" s="1"/>
  <c r="F200" i="3"/>
  <c r="G200" i="3" s="1"/>
  <c r="F208" i="3"/>
  <c r="G208" i="3" s="1"/>
  <c r="F216" i="3"/>
  <c r="G216" i="3" s="1"/>
  <c r="F224" i="3"/>
  <c r="G224" i="3" s="1"/>
  <c r="F232" i="3"/>
  <c r="G232" i="3" s="1"/>
  <c r="F240" i="3"/>
  <c r="G240" i="3" s="1"/>
  <c r="F248" i="3"/>
  <c r="G248" i="3" s="1"/>
  <c r="F256" i="3"/>
  <c r="G256" i="3" s="1"/>
  <c r="F264" i="3"/>
  <c r="G264" i="3" s="1"/>
  <c r="F272" i="3"/>
  <c r="G272" i="3" s="1"/>
  <c r="F280" i="3"/>
  <c r="G280" i="3" s="1"/>
  <c r="F288" i="3"/>
  <c r="G288" i="3" s="1"/>
  <c r="F296" i="3"/>
  <c r="G296" i="3" s="1"/>
  <c r="F304" i="3"/>
  <c r="G304" i="3" s="1"/>
  <c r="F312" i="3"/>
  <c r="G312" i="3" s="1"/>
  <c r="F320" i="3"/>
  <c r="G320" i="3" s="1"/>
  <c r="F328" i="3"/>
  <c r="G328" i="3" s="1"/>
  <c r="F336" i="3"/>
  <c r="G336" i="3" s="1"/>
  <c r="F344" i="3"/>
  <c r="G344" i="3" s="1"/>
  <c r="F352" i="3"/>
  <c r="G352" i="3" s="1"/>
  <c r="F360" i="3"/>
  <c r="G360" i="3" s="1"/>
  <c r="F368" i="3"/>
  <c r="G368" i="3" s="1"/>
  <c r="F376" i="3"/>
  <c r="G376" i="3" s="1"/>
  <c r="F384" i="3"/>
  <c r="G384" i="3" s="1"/>
  <c r="F392" i="3"/>
  <c r="G392" i="3" s="1"/>
  <c r="F400" i="3"/>
  <c r="G400" i="3" s="1"/>
  <c r="F408" i="3"/>
  <c r="G408" i="3" s="1"/>
  <c r="F416" i="3"/>
  <c r="G416" i="3" s="1"/>
  <c r="F424" i="3"/>
  <c r="G424" i="3" s="1"/>
  <c r="F432" i="3"/>
  <c r="G432" i="3" s="1"/>
  <c r="F440" i="3"/>
  <c r="G440" i="3" s="1"/>
  <c r="F448" i="3"/>
  <c r="G448" i="3" s="1"/>
  <c r="F456" i="3"/>
  <c r="G456" i="3" s="1"/>
  <c r="F464" i="3"/>
  <c r="G464" i="3" s="1"/>
  <c r="F472" i="3"/>
  <c r="G472" i="3" s="1"/>
  <c r="F480" i="3"/>
  <c r="G480" i="3" s="1"/>
  <c r="F488" i="3"/>
  <c r="G488" i="3" s="1"/>
  <c r="F496" i="3"/>
  <c r="G496" i="3" s="1"/>
  <c r="F504" i="3"/>
  <c r="G504" i="3" s="1"/>
  <c r="F512" i="3"/>
  <c r="G512" i="3" s="1"/>
  <c r="F520" i="3"/>
  <c r="G520" i="3" s="1"/>
  <c r="F528" i="3"/>
  <c r="G528" i="3" s="1"/>
  <c r="F536" i="3"/>
  <c r="G536" i="3" s="1"/>
  <c r="F544" i="3"/>
  <c r="G544" i="3" s="1"/>
  <c r="F552" i="3"/>
  <c r="G552" i="3" s="1"/>
  <c r="F560" i="3"/>
  <c r="G560" i="3" s="1"/>
  <c r="F568" i="3"/>
  <c r="G568" i="3" s="1"/>
  <c r="F576" i="3"/>
  <c r="G576" i="3" s="1"/>
  <c r="F584" i="3"/>
  <c r="G584" i="3" s="1"/>
  <c r="F592" i="3"/>
  <c r="G592" i="3" s="1"/>
  <c r="F600" i="3"/>
  <c r="G600" i="3" s="1"/>
  <c r="F608" i="3"/>
  <c r="G608" i="3" s="1"/>
  <c r="F616" i="3"/>
  <c r="G616" i="3" s="1"/>
  <c r="F624" i="3"/>
  <c r="G624" i="3" s="1"/>
  <c r="F632" i="3"/>
  <c r="G632" i="3" s="1"/>
  <c r="F640" i="3"/>
  <c r="G640" i="3" s="1"/>
  <c r="F648" i="3"/>
  <c r="G648" i="3" s="1"/>
  <c r="F656" i="3"/>
  <c r="G656" i="3" s="1"/>
  <c r="F664" i="3"/>
  <c r="G664" i="3" s="1"/>
  <c r="F672" i="3"/>
  <c r="G672" i="3" s="1"/>
  <c r="F680" i="3"/>
  <c r="G680" i="3" s="1"/>
  <c r="F688" i="3"/>
  <c r="G688" i="3" s="1"/>
  <c r="F696" i="3"/>
  <c r="G696" i="3" s="1"/>
  <c r="F704" i="3"/>
  <c r="G704" i="3" s="1"/>
  <c r="F712" i="3"/>
  <c r="G712" i="3" s="1"/>
  <c r="F720" i="3"/>
  <c r="G720" i="3" s="1"/>
  <c r="F728" i="3"/>
  <c r="G728" i="3" s="1"/>
  <c r="F736" i="3"/>
  <c r="G736" i="3" s="1"/>
  <c r="F744" i="3"/>
  <c r="G744" i="3" s="1"/>
  <c r="F752" i="3"/>
  <c r="G752" i="3" s="1"/>
  <c r="F760" i="3"/>
  <c r="G760" i="3" s="1"/>
  <c r="F768" i="3"/>
  <c r="G768" i="3" s="1"/>
  <c r="F776" i="3"/>
  <c r="G776" i="3" s="1"/>
  <c r="F1626" i="3"/>
  <c r="G1626" i="3" s="1"/>
  <c r="F1618" i="3"/>
  <c r="G1618" i="3" s="1"/>
  <c r="F1610" i="3"/>
  <c r="G1610" i="3" s="1"/>
  <c r="F1602" i="3"/>
  <c r="G1602" i="3" s="1"/>
  <c r="F1594" i="3"/>
  <c r="G1594" i="3" s="1"/>
  <c r="F1586" i="3"/>
  <c r="G1586" i="3" s="1"/>
  <c r="F1578" i="3"/>
  <c r="G1578" i="3" s="1"/>
  <c r="F1570" i="3"/>
  <c r="G1570" i="3" s="1"/>
  <c r="F1562" i="3"/>
  <c r="G1562" i="3" s="1"/>
  <c r="F1554" i="3"/>
  <c r="G1554" i="3" s="1"/>
  <c r="F1546" i="3"/>
  <c r="G1546" i="3" s="1"/>
  <c r="F1538" i="3"/>
  <c r="G1538" i="3" s="1"/>
  <c r="F1530" i="3"/>
  <c r="G1530" i="3" s="1"/>
  <c r="F1522" i="3"/>
  <c r="G1522" i="3" s="1"/>
  <c r="F1514" i="3"/>
  <c r="G1514" i="3" s="1"/>
  <c r="F1506" i="3"/>
  <c r="G1506" i="3" s="1"/>
  <c r="F1498" i="3"/>
  <c r="G1498" i="3" s="1"/>
  <c r="F1490" i="3"/>
  <c r="G1490" i="3" s="1"/>
  <c r="F1482" i="3"/>
  <c r="G1482" i="3" s="1"/>
  <c r="F1474" i="3"/>
  <c r="G1474" i="3" s="1"/>
  <c r="F1466" i="3"/>
  <c r="G1466" i="3" s="1"/>
  <c r="F1458" i="3"/>
  <c r="G1458" i="3" s="1"/>
  <c r="F1450" i="3"/>
  <c r="G1450" i="3" s="1"/>
  <c r="F1442" i="3"/>
  <c r="G1442" i="3" s="1"/>
  <c r="F1434" i="3"/>
  <c r="G1434" i="3" s="1"/>
  <c r="F1426" i="3"/>
  <c r="G1426" i="3" s="1"/>
  <c r="F1418" i="3"/>
  <c r="G1418" i="3" s="1"/>
  <c r="F1410" i="3"/>
  <c r="G1410" i="3" s="1"/>
  <c r="F1402" i="3"/>
  <c r="G1402" i="3" s="1"/>
  <c r="F1394" i="3"/>
  <c r="G1394" i="3" s="1"/>
  <c r="F1386" i="3"/>
  <c r="G1386" i="3" s="1"/>
  <c r="F1378" i="3"/>
  <c r="G1378" i="3" s="1"/>
  <c r="F1370" i="3"/>
  <c r="G1370" i="3" s="1"/>
  <c r="F1362" i="3"/>
  <c r="G1362" i="3" s="1"/>
  <c r="F1354" i="3"/>
  <c r="G1354" i="3" s="1"/>
  <c r="F1346" i="3"/>
  <c r="G1346" i="3" s="1"/>
  <c r="F1338" i="3"/>
  <c r="G1338" i="3" s="1"/>
  <c r="F1330" i="3"/>
  <c r="G1330" i="3" s="1"/>
  <c r="F1322" i="3"/>
  <c r="G1322" i="3" s="1"/>
  <c r="F1314" i="3"/>
  <c r="G1314" i="3" s="1"/>
  <c r="F1306" i="3"/>
  <c r="G1306" i="3" s="1"/>
  <c r="F1298" i="3"/>
  <c r="G1298" i="3" s="1"/>
  <c r="F1290" i="3"/>
  <c r="G1290" i="3" s="1"/>
  <c r="F1282" i="3"/>
  <c r="G1282" i="3" s="1"/>
  <c r="F1274" i="3"/>
  <c r="G1274" i="3" s="1"/>
  <c r="F1266" i="3"/>
  <c r="G1266" i="3" s="1"/>
  <c r="F1258" i="3"/>
  <c r="G1258" i="3" s="1"/>
  <c r="F1250" i="3"/>
  <c r="G1250" i="3" s="1"/>
  <c r="F1242" i="3"/>
  <c r="G1242" i="3" s="1"/>
  <c r="F1234" i="3"/>
  <c r="G1234" i="3" s="1"/>
  <c r="F1226" i="3"/>
  <c r="G1226" i="3" s="1"/>
  <c r="F1218" i="3"/>
  <c r="G1218" i="3" s="1"/>
  <c r="F1210" i="3"/>
  <c r="G1210" i="3" s="1"/>
  <c r="F1202" i="3"/>
  <c r="G1202" i="3" s="1"/>
  <c r="F1194" i="3"/>
  <c r="G1194" i="3" s="1"/>
  <c r="F1186" i="3"/>
  <c r="G1186" i="3" s="1"/>
  <c r="F1178" i="3"/>
  <c r="G1178" i="3" s="1"/>
  <c r="F1170" i="3"/>
  <c r="G1170" i="3" s="1"/>
  <c r="F1162" i="3"/>
  <c r="G1162" i="3" s="1"/>
  <c r="F1154" i="3"/>
  <c r="G1154" i="3" s="1"/>
  <c r="F1146" i="3"/>
  <c r="G1146" i="3" s="1"/>
  <c r="F1138" i="3"/>
  <c r="G1138" i="3" s="1"/>
  <c r="F1130" i="3"/>
  <c r="G1130" i="3" s="1"/>
  <c r="F1122" i="3"/>
  <c r="G1122" i="3" s="1"/>
  <c r="F1114" i="3"/>
  <c r="G1114" i="3" s="1"/>
  <c r="F1106" i="3"/>
  <c r="G1106" i="3" s="1"/>
  <c r="F1098" i="3"/>
  <c r="G1098" i="3" s="1"/>
  <c r="F1090" i="3"/>
  <c r="G1090" i="3" s="1"/>
  <c r="F1082" i="3"/>
  <c r="G1082" i="3" s="1"/>
  <c r="F1074" i="3"/>
  <c r="G1074" i="3" s="1"/>
  <c r="F1066" i="3"/>
  <c r="G1066" i="3" s="1"/>
  <c r="F1058" i="3"/>
  <c r="G1058" i="3" s="1"/>
  <c r="F1050" i="3"/>
  <c r="G1050" i="3" s="1"/>
  <c r="F1042" i="3"/>
  <c r="G1042" i="3" s="1"/>
  <c r="F1034" i="3"/>
  <c r="G1034" i="3" s="1"/>
  <c r="F1026" i="3"/>
  <c r="G1026" i="3" s="1"/>
  <c r="F1018" i="3"/>
  <c r="G1018" i="3" s="1"/>
  <c r="F1010" i="3"/>
  <c r="G1010" i="3" s="1"/>
  <c r="F1002" i="3"/>
  <c r="G1002" i="3" s="1"/>
  <c r="F994" i="3"/>
  <c r="G994" i="3" s="1"/>
  <c r="F986" i="3"/>
  <c r="G986" i="3" s="1"/>
  <c r="F978" i="3"/>
  <c r="G978" i="3" s="1"/>
  <c r="F970" i="3"/>
  <c r="G970" i="3" s="1"/>
  <c r="F962" i="3"/>
  <c r="G962" i="3" s="1"/>
  <c r="F954" i="3"/>
  <c r="G954" i="3" s="1"/>
  <c r="F946" i="3"/>
  <c r="G946" i="3" s="1"/>
  <c r="F938" i="3"/>
  <c r="G938" i="3" s="1"/>
  <c r="F930" i="3"/>
  <c r="G930" i="3" s="1"/>
  <c r="F922" i="3"/>
  <c r="G922" i="3" s="1"/>
  <c r="F914" i="3"/>
  <c r="G914" i="3" s="1"/>
  <c r="F906" i="3"/>
  <c r="G906" i="3" s="1"/>
  <c r="F898" i="3"/>
  <c r="G898" i="3" s="1"/>
  <c r="F890" i="3"/>
  <c r="G890" i="3" s="1"/>
  <c r="F882" i="3"/>
  <c r="G882" i="3" s="1"/>
  <c r="F874" i="3"/>
  <c r="G874" i="3" s="1"/>
  <c r="F866" i="3"/>
  <c r="G866" i="3" s="1"/>
  <c r="F858" i="3"/>
  <c r="G858" i="3" s="1"/>
  <c r="F850" i="3"/>
  <c r="G850" i="3" s="1"/>
  <c r="F842" i="3"/>
  <c r="G842" i="3" s="1"/>
  <c r="F834" i="3"/>
  <c r="G834" i="3" s="1"/>
  <c r="F826" i="3"/>
  <c r="G826" i="3" s="1"/>
  <c r="F818" i="3"/>
  <c r="G818" i="3" s="1"/>
  <c r="F810" i="3"/>
  <c r="G810" i="3" s="1"/>
  <c r="F802" i="3"/>
  <c r="G802" i="3" s="1"/>
  <c r="F794" i="3"/>
  <c r="G794" i="3" s="1"/>
  <c r="F786" i="3"/>
  <c r="G786" i="3" s="1"/>
  <c r="F778" i="3"/>
  <c r="G778" i="3" s="1"/>
  <c r="F765" i="3"/>
  <c r="G765" i="3" s="1"/>
  <c r="F753" i="3"/>
  <c r="G753" i="3" s="1"/>
  <c r="F740" i="3"/>
  <c r="G740" i="3" s="1"/>
  <c r="F727" i="3"/>
  <c r="G727" i="3" s="1"/>
  <c r="F714" i="3"/>
  <c r="G714" i="3" s="1"/>
  <c r="F701" i="3"/>
  <c r="G701" i="3" s="1"/>
  <c r="F682" i="3"/>
  <c r="G682" i="3" s="1"/>
  <c r="F650" i="3"/>
  <c r="G650" i="3" s="1"/>
  <c r="F618" i="3"/>
  <c r="G618" i="3" s="1"/>
  <c r="F586" i="3"/>
  <c r="G586" i="3" s="1"/>
  <c r="F554" i="3"/>
  <c r="G554" i="3" s="1"/>
  <c r="F522" i="3"/>
  <c r="G522" i="3" s="1"/>
  <c r="F490" i="3"/>
  <c r="G490" i="3" s="1"/>
  <c r="F458" i="3"/>
  <c r="G458" i="3" s="1"/>
  <c r="F426" i="3"/>
  <c r="G426" i="3" s="1"/>
  <c r="F394" i="3"/>
  <c r="G394" i="3" s="1"/>
  <c r="F362" i="3"/>
  <c r="G362" i="3" s="1"/>
  <c r="F330" i="3"/>
  <c r="G330" i="3" s="1"/>
  <c r="F298" i="3"/>
  <c r="G298" i="3" s="1"/>
  <c r="F266" i="3"/>
  <c r="G266" i="3" s="1"/>
  <c r="F234" i="3"/>
  <c r="G234" i="3" s="1"/>
  <c r="F202" i="3"/>
  <c r="G202" i="3" s="1"/>
  <c r="F170" i="3"/>
  <c r="G170" i="3" s="1"/>
  <c r="F138" i="3"/>
  <c r="G138" i="3" s="1"/>
  <c r="F106" i="3"/>
  <c r="G106" i="3" s="1"/>
  <c r="F74" i="3"/>
  <c r="G74" i="3" s="1"/>
  <c r="F42" i="3"/>
  <c r="G42" i="3" s="1"/>
  <c r="F10" i="3"/>
  <c r="F1633" i="3"/>
  <c r="G1633" i="3" s="1"/>
  <c r="F1625" i="3"/>
  <c r="G1625" i="3" s="1"/>
  <c r="F1617" i="3"/>
  <c r="G1617" i="3" s="1"/>
  <c r="F1609" i="3"/>
  <c r="G1609" i="3" s="1"/>
  <c r="F1601" i="3"/>
  <c r="G1601" i="3" s="1"/>
  <c r="F1593" i="3"/>
  <c r="G1593" i="3" s="1"/>
  <c r="F1585" i="3"/>
  <c r="G1585" i="3" s="1"/>
  <c r="F1577" i="3"/>
  <c r="G1577" i="3" s="1"/>
  <c r="F1569" i="3"/>
  <c r="G1569" i="3" s="1"/>
  <c r="F1561" i="3"/>
  <c r="G1561" i="3" s="1"/>
  <c r="F1553" i="3"/>
  <c r="G1553" i="3" s="1"/>
  <c r="F1545" i="3"/>
  <c r="G1545" i="3" s="1"/>
  <c r="F1537" i="3"/>
  <c r="G1537" i="3" s="1"/>
  <c r="F1529" i="3"/>
  <c r="G1529" i="3" s="1"/>
  <c r="F1521" i="3"/>
  <c r="G1521" i="3" s="1"/>
  <c r="F1513" i="3"/>
  <c r="G1513" i="3" s="1"/>
  <c r="F1505" i="3"/>
  <c r="G1505" i="3" s="1"/>
  <c r="F1497" i="3"/>
  <c r="G1497" i="3" s="1"/>
  <c r="F1489" i="3"/>
  <c r="G1489" i="3" s="1"/>
  <c r="F1481" i="3"/>
  <c r="G1481" i="3" s="1"/>
  <c r="F1473" i="3"/>
  <c r="G1473" i="3" s="1"/>
  <c r="F1465" i="3"/>
  <c r="G1465" i="3" s="1"/>
  <c r="F1457" i="3"/>
  <c r="G1457" i="3" s="1"/>
  <c r="F1449" i="3"/>
  <c r="G1449" i="3" s="1"/>
  <c r="F1441" i="3"/>
  <c r="G1441" i="3" s="1"/>
  <c r="F1433" i="3"/>
  <c r="G1433" i="3" s="1"/>
  <c r="F1425" i="3"/>
  <c r="G1425" i="3" s="1"/>
  <c r="F1417" i="3"/>
  <c r="G1417" i="3" s="1"/>
  <c r="F1409" i="3"/>
  <c r="G1409" i="3" s="1"/>
  <c r="F1401" i="3"/>
  <c r="G1401" i="3" s="1"/>
  <c r="F1393" i="3"/>
  <c r="G1393" i="3" s="1"/>
  <c r="F1385" i="3"/>
  <c r="G1385" i="3" s="1"/>
  <c r="F1377" i="3"/>
  <c r="G1377" i="3" s="1"/>
  <c r="F1369" i="3"/>
  <c r="G1369" i="3" s="1"/>
  <c r="F1361" i="3"/>
  <c r="G1361" i="3" s="1"/>
  <c r="F1353" i="3"/>
  <c r="G1353" i="3" s="1"/>
  <c r="F1345" i="3"/>
  <c r="G1345" i="3" s="1"/>
  <c r="F1337" i="3"/>
  <c r="G1337" i="3" s="1"/>
  <c r="F1329" i="3"/>
  <c r="G1329" i="3" s="1"/>
  <c r="F1321" i="3"/>
  <c r="G1321" i="3" s="1"/>
  <c r="F1313" i="3"/>
  <c r="G1313" i="3" s="1"/>
  <c r="F1305" i="3"/>
  <c r="G1305" i="3" s="1"/>
  <c r="F1297" i="3"/>
  <c r="G1297" i="3" s="1"/>
  <c r="F1289" i="3"/>
  <c r="G1289" i="3" s="1"/>
  <c r="F1281" i="3"/>
  <c r="G1281" i="3" s="1"/>
  <c r="F1273" i="3"/>
  <c r="G1273" i="3" s="1"/>
  <c r="F1265" i="3"/>
  <c r="G1265" i="3" s="1"/>
  <c r="F1257" i="3"/>
  <c r="G1257" i="3" s="1"/>
  <c r="F1249" i="3"/>
  <c r="G1249" i="3" s="1"/>
  <c r="F1241" i="3"/>
  <c r="G1241" i="3" s="1"/>
  <c r="F1233" i="3"/>
  <c r="G1233" i="3" s="1"/>
  <c r="F1225" i="3"/>
  <c r="G1225" i="3" s="1"/>
  <c r="F1217" i="3"/>
  <c r="G1217" i="3" s="1"/>
  <c r="F1209" i="3"/>
  <c r="G1209" i="3" s="1"/>
  <c r="F1201" i="3"/>
  <c r="G1201" i="3" s="1"/>
  <c r="F1193" i="3"/>
  <c r="G1193" i="3" s="1"/>
  <c r="F1185" i="3"/>
  <c r="G1185" i="3" s="1"/>
  <c r="F1177" i="3"/>
  <c r="G1177" i="3" s="1"/>
  <c r="F1169" i="3"/>
  <c r="G1169" i="3" s="1"/>
  <c r="F1161" i="3"/>
  <c r="G1161" i="3" s="1"/>
  <c r="F1153" i="3"/>
  <c r="G1153" i="3" s="1"/>
  <c r="F1145" i="3"/>
  <c r="G1145" i="3" s="1"/>
  <c r="F1137" i="3"/>
  <c r="G1137" i="3" s="1"/>
  <c r="F1129" i="3"/>
  <c r="G1129" i="3" s="1"/>
  <c r="F1121" i="3"/>
  <c r="G1121" i="3" s="1"/>
  <c r="F1113" i="3"/>
  <c r="G1113" i="3" s="1"/>
  <c r="F1105" i="3"/>
  <c r="G1105" i="3" s="1"/>
  <c r="F1097" i="3"/>
  <c r="G1097" i="3" s="1"/>
  <c r="F1089" i="3"/>
  <c r="G1089" i="3" s="1"/>
  <c r="F1081" i="3"/>
  <c r="G1081" i="3" s="1"/>
  <c r="F1073" i="3"/>
  <c r="G1073" i="3" s="1"/>
  <c r="F1065" i="3"/>
  <c r="G1065" i="3" s="1"/>
  <c r="F1057" i="3"/>
  <c r="G1057" i="3" s="1"/>
  <c r="F1049" i="3"/>
  <c r="G1049" i="3" s="1"/>
  <c r="F1041" i="3"/>
  <c r="G1041" i="3" s="1"/>
  <c r="F1033" i="3"/>
  <c r="G1033" i="3" s="1"/>
  <c r="F1025" i="3"/>
  <c r="G1025" i="3" s="1"/>
  <c r="F1017" i="3"/>
  <c r="G1017" i="3" s="1"/>
  <c r="F1009" i="3"/>
  <c r="G1009" i="3" s="1"/>
  <c r="F1001" i="3"/>
  <c r="G1001" i="3" s="1"/>
  <c r="F993" i="3"/>
  <c r="G993" i="3" s="1"/>
  <c r="F985" i="3"/>
  <c r="G985" i="3" s="1"/>
  <c r="F977" i="3"/>
  <c r="G977" i="3" s="1"/>
  <c r="F969" i="3"/>
  <c r="G969" i="3" s="1"/>
  <c r="F961" i="3"/>
  <c r="G961" i="3" s="1"/>
  <c r="F953" i="3"/>
  <c r="G953" i="3" s="1"/>
  <c r="F945" i="3"/>
  <c r="G945" i="3" s="1"/>
  <c r="F937" i="3"/>
  <c r="G937" i="3" s="1"/>
  <c r="F929" i="3"/>
  <c r="G929" i="3" s="1"/>
  <c r="F921" i="3"/>
  <c r="G921" i="3" s="1"/>
  <c r="F913" i="3"/>
  <c r="G913" i="3" s="1"/>
  <c r="F905" i="3"/>
  <c r="G905" i="3" s="1"/>
  <c r="F897" i="3"/>
  <c r="G897" i="3" s="1"/>
  <c r="F889" i="3"/>
  <c r="G889" i="3" s="1"/>
  <c r="F881" i="3"/>
  <c r="G881" i="3" s="1"/>
  <c r="F873" i="3"/>
  <c r="G873" i="3" s="1"/>
  <c r="F865" i="3"/>
  <c r="G865" i="3" s="1"/>
  <c r="F857" i="3"/>
  <c r="G857" i="3" s="1"/>
  <c r="F849" i="3"/>
  <c r="G849" i="3" s="1"/>
  <c r="F841" i="3"/>
  <c r="G841" i="3" s="1"/>
  <c r="F833" i="3"/>
  <c r="G833" i="3" s="1"/>
  <c r="F825" i="3"/>
  <c r="G825" i="3" s="1"/>
  <c r="F817" i="3"/>
  <c r="G817" i="3" s="1"/>
  <c r="F809" i="3"/>
  <c r="G809" i="3" s="1"/>
  <c r="F801" i="3"/>
  <c r="G801" i="3" s="1"/>
  <c r="F793" i="3"/>
  <c r="G793" i="3" s="1"/>
  <c r="F785" i="3"/>
  <c r="G785" i="3" s="1"/>
  <c r="F777" i="3"/>
  <c r="G777" i="3" s="1"/>
  <c r="F764" i="3"/>
  <c r="G764" i="3" s="1"/>
  <c r="F751" i="3"/>
  <c r="G751" i="3" s="1"/>
  <c r="F738" i="3"/>
  <c r="G738" i="3" s="1"/>
  <c r="F725" i="3"/>
  <c r="G725" i="3" s="1"/>
  <c r="F713" i="3"/>
  <c r="G713" i="3" s="1"/>
  <c r="F698" i="3"/>
  <c r="G698" i="3" s="1"/>
  <c r="F681" i="3"/>
  <c r="G681" i="3" s="1"/>
  <c r="F649" i="3"/>
  <c r="G649" i="3" s="1"/>
  <c r="F617" i="3"/>
  <c r="G617" i="3" s="1"/>
  <c r="F585" i="3"/>
  <c r="G585" i="3" s="1"/>
  <c r="F553" i="3"/>
  <c r="G553" i="3" s="1"/>
  <c r="F521" i="3"/>
  <c r="G521" i="3" s="1"/>
  <c r="F489" i="3"/>
  <c r="G489" i="3" s="1"/>
  <c r="F457" i="3"/>
  <c r="G457" i="3" s="1"/>
  <c r="F425" i="3"/>
  <c r="G425" i="3" s="1"/>
  <c r="F393" i="3"/>
  <c r="G393" i="3" s="1"/>
  <c r="F361" i="3"/>
  <c r="G361" i="3" s="1"/>
  <c r="F329" i="3"/>
  <c r="G329" i="3" s="1"/>
  <c r="F297" i="3"/>
  <c r="G297" i="3" s="1"/>
  <c r="F265" i="3"/>
  <c r="G265" i="3" s="1"/>
  <c r="F233" i="3"/>
  <c r="G233" i="3" s="1"/>
  <c r="F201" i="3"/>
  <c r="G201" i="3" s="1"/>
  <c r="F169" i="3"/>
  <c r="G169" i="3" s="1"/>
  <c r="F137" i="3"/>
  <c r="G137" i="3" s="1"/>
  <c r="F105" i="3"/>
  <c r="G105" i="3" s="1"/>
  <c r="F73" i="3"/>
  <c r="G73" i="3" s="1"/>
  <c r="F41" i="3"/>
  <c r="G41" i="3" s="1"/>
  <c r="F1632" i="3"/>
  <c r="G1632" i="3" s="1"/>
  <c r="F1624" i="3"/>
  <c r="G1624" i="3" s="1"/>
  <c r="F1616" i="3"/>
  <c r="F1608" i="3"/>
  <c r="G1608" i="3" s="1"/>
  <c r="F1600" i="3"/>
  <c r="G1600" i="3" s="1"/>
  <c r="F1592" i="3"/>
  <c r="G1592" i="3" s="1"/>
  <c r="F1584" i="3"/>
  <c r="G1584" i="3" s="1"/>
  <c r="F1576" i="3"/>
  <c r="G1576" i="3" s="1"/>
  <c r="F1568" i="3"/>
  <c r="G1568" i="3" s="1"/>
  <c r="F1560" i="3"/>
  <c r="G1560" i="3" s="1"/>
  <c r="F1552" i="3"/>
  <c r="G1552" i="3" s="1"/>
  <c r="F1544" i="3"/>
  <c r="G1544" i="3" s="1"/>
  <c r="F1536" i="3"/>
  <c r="G1536" i="3" s="1"/>
  <c r="F1528" i="3"/>
  <c r="G1528" i="3" s="1"/>
  <c r="F1520" i="3"/>
  <c r="G1520" i="3" s="1"/>
  <c r="F1512" i="3"/>
  <c r="G1512" i="3" s="1"/>
  <c r="F1504" i="3"/>
  <c r="G1504" i="3" s="1"/>
  <c r="F1496" i="3"/>
  <c r="G1496" i="3" s="1"/>
  <c r="F1488" i="3"/>
  <c r="G1488" i="3" s="1"/>
  <c r="F1480" i="3"/>
  <c r="G1480" i="3" s="1"/>
  <c r="F1472" i="3"/>
  <c r="G1472" i="3" s="1"/>
  <c r="F1464" i="3"/>
  <c r="G1464" i="3" s="1"/>
  <c r="F1456" i="3"/>
  <c r="G1456" i="3" s="1"/>
  <c r="F1448" i="3"/>
  <c r="G1448" i="3" s="1"/>
  <c r="F1440" i="3"/>
  <c r="G1440" i="3" s="1"/>
  <c r="F1432" i="3"/>
  <c r="G1432" i="3" s="1"/>
  <c r="F1424" i="3"/>
  <c r="G1424" i="3" s="1"/>
  <c r="F1416" i="3"/>
  <c r="G1416" i="3" s="1"/>
  <c r="F1408" i="3"/>
  <c r="G1408" i="3" s="1"/>
  <c r="F1400" i="3"/>
  <c r="G1400" i="3" s="1"/>
  <c r="F1392" i="3"/>
  <c r="G1392" i="3" s="1"/>
  <c r="F1384" i="3"/>
  <c r="G1384" i="3" s="1"/>
  <c r="F1376" i="3"/>
  <c r="G1376" i="3" s="1"/>
  <c r="F1368" i="3"/>
  <c r="G1368" i="3" s="1"/>
  <c r="F1360" i="3"/>
  <c r="G1360" i="3" s="1"/>
  <c r="F1352" i="3"/>
  <c r="G1352" i="3" s="1"/>
  <c r="F1344" i="3"/>
  <c r="G1344" i="3" s="1"/>
  <c r="F1336" i="3"/>
  <c r="G1336" i="3" s="1"/>
  <c r="F1328" i="3"/>
  <c r="G1328" i="3" s="1"/>
  <c r="F1320" i="3"/>
  <c r="G1320" i="3" s="1"/>
  <c r="F1312" i="3"/>
  <c r="G1312" i="3" s="1"/>
  <c r="F1304" i="3"/>
  <c r="G1304" i="3" s="1"/>
  <c r="F1296" i="3"/>
  <c r="G1296" i="3" s="1"/>
  <c r="F1288" i="3"/>
  <c r="G1288" i="3" s="1"/>
  <c r="F1280" i="3"/>
  <c r="G1280" i="3" s="1"/>
  <c r="F1272" i="3"/>
  <c r="G1272" i="3" s="1"/>
  <c r="F1264" i="3"/>
  <c r="G1264" i="3" s="1"/>
  <c r="F1256" i="3"/>
  <c r="G1256" i="3" s="1"/>
  <c r="F1248" i="3"/>
  <c r="G1248" i="3" s="1"/>
  <c r="F1240" i="3"/>
  <c r="G1240" i="3" s="1"/>
  <c r="F1232" i="3"/>
  <c r="G1232" i="3" s="1"/>
  <c r="F1224" i="3"/>
  <c r="G1224" i="3" s="1"/>
  <c r="F1216" i="3"/>
  <c r="G1216" i="3" s="1"/>
  <c r="F1208" i="3"/>
  <c r="G1208" i="3" s="1"/>
  <c r="F1200" i="3"/>
  <c r="G1200" i="3" s="1"/>
  <c r="F1192" i="3"/>
  <c r="G1192" i="3" s="1"/>
  <c r="F1184" i="3"/>
  <c r="G1184" i="3" s="1"/>
  <c r="F1176" i="3"/>
  <c r="G1176" i="3" s="1"/>
  <c r="F1168" i="3"/>
  <c r="G1168" i="3" s="1"/>
  <c r="F1160" i="3"/>
  <c r="G1160" i="3" s="1"/>
  <c r="F1152" i="3"/>
  <c r="G1152" i="3" s="1"/>
  <c r="F1144" i="3"/>
  <c r="G1144" i="3" s="1"/>
  <c r="F1136" i="3"/>
  <c r="G1136" i="3" s="1"/>
  <c r="F1128" i="3"/>
  <c r="G1128" i="3" s="1"/>
  <c r="F1120" i="3"/>
  <c r="G1120" i="3" s="1"/>
  <c r="F1112" i="3"/>
  <c r="G1112" i="3" s="1"/>
  <c r="F1104" i="3"/>
  <c r="G1104" i="3" s="1"/>
  <c r="F1096" i="3"/>
  <c r="G1096" i="3" s="1"/>
  <c r="F1088" i="3"/>
  <c r="G1088" i="3" s="1"/>
  <c r="F1080" i="3"/>
  <c r="G1080" i="3" s="1"/>
  <c r="F1072" i="3"/>
  <c r="G1072" i="3" s="1"/>
  <c r="F1064" i="3"/>
  <c r="G1064" i="3" s="1"/>
  <c r="F1056" i="3"/>
  <c r="G1056" i="3" s="1"/>
  <c r="F1048" i="3"/>
  <c r="G1048" i="3" s="1"/>
  <c r="F1040" i="3"/>
  <c r="G1040" i="3" s="1"/>
  <c r="F1032" i="3"/>
  <c r="G1032" i="3" s="1"/>
  <c r="F1024" i="3"/>
  <c r="G1024" i="3" s="1"/>
  <c r="F1016" i="3"/>
  <c r="G1016" i="3" s="1"/>
  <c r="F1008" i="3"/>
  <c r="G1008" i="3" s="1"/>
  <c r="F1000" i="3"/>
  <c r="G1000" i="3" s="1"/>
  <c r="F992" i="3"/>
  <c r="G992" i="3" s="1"/>
  <c r="F984" i="3"/>
  <c r="G984" i="3" s="1"/>
  <c r="F976" i="3"/>
  <c r="G976" i="3" s="1"/>
  <c r="F968" i="3"/>
  <c r="G968" i="3" s="1"/>
  <c r="F960" i="3"/>
  <c r="G960" i="3" s="1"/>
  <c r="F952" i="3"/>
  <c r="G952" i="3" s="1"/>
  <c r="F944" i="3"/>
  <c r="G944" i="3" s="1"/>
  <c r="F936" i="3"/>
  <c r="G936" i="3" s="1"/>
  <c r="F928" i="3"/>
  <c r="G928" i="3" s="1"/>
  <c r="F920" i="3"/>
  <c r="G920" i="3" s="1"/>
  <c r="F912" i="3"/>
  <c r="G912" i="3" s="1"/>
  <c r="F904" i="3"/>
  <c r="G904" i="3" s="1"/>
  <c r="F896" i="3"/>
  <c r="G896" i="3" s="1"/>
  <c r="F888" i="3"/>
  <c r="G888" i="3" s="1"/>
  <c r="F880" i="3"/>
  <c r="G880" i="3" s="1"/>
  <c r="F872" i="3"/>
  <c r="G872" i="3" s="1"/>
  <c r="F864" i="3"/>
  <c r="G864" i="3" s="1"/>
  <c r="F856" i="3"/>
  <c r="G856" i="3" s="1"/>
  <c r="F848" i="3"/>
  <c r="G848" i="3" s="1"/>
  <c r="F840" i="3"/>
  <c r="G840" i="3" s="1"/>
  <c r="F832" i="3"/>
  <c r="G832" i="3" s="1"/>
  <c r="F824" i="3"/>
  <c r="G824" i="3" s="1"/>
  <c r="F816" i="3"/>
  <c r="G816" i="3" s="1"/>
  <c r="F808" i="3"/>
  <c r="G808" i="3" s="1"/>
  <c r="F800" i="3"/>
  <c r="G800" i="3" s="1"/>
  <c r="F792" i="3"/>
  <c r="G792" i="3" s="1"/>
  <c r="F784" i="3"/>
  <c r="G784" i="3" s="1"/>
  <c r="F775" i="3"/>
  <c r="G775" i="3" s="1"/>
  <c r="F762" i="3"/>
  <c r="G762" i="3" s="1"/>
  <c r="F749" i="3"/>
  <c r="G749" i="3" s="1"/>
  <c r="F737" i="3"/>
  <c r="G737" i="3" s="1"/>
  <c r="F724" i="3"/>
  <c r="G724" i="3" s="1"/>
  <c r="F711" i="3"/>
  <c r="G711" i="3" s="1"/>
  <c r="F697" i="3"/>
  <c r="G697" i="3" s="1"/>
  <c r="F674" i="3"/>
  <c r="G674" i="3" s="1"/>
  <c r="F642" i="3"/>
  <c r="G642" i="3" s="1"/>
  <c r="F610" i="3"/>
  <c r="G610" i="3" s="1"/>
  <c r="F578" i="3"/>
  <c r="G578" i="3" s="1"/>
  <c r="F546" i="3"/>
  <c r="G546" i="3" s="1"/>
  <c r="F514" i="3"/>
  <c r="G514" i="3" s="1"/>
  <c r="F482" i="3"/>
  <c r="G482" i="3" s="1"/>
  <c r="F450" i="3"/>
  <c r="G450" i="3" s="1"/>
  <c r="F418" i="3"/>
  <c r="G418" i="3" s="1"/>
  <c r="F386" i="3"/>
  <c r="G386" i="3" s="1"/>
  <c r="F354" i="3"/>
  <c r="G354" i="3" s="1"/>
  <c r="F322" i="3"/>
  <c r="G322" i="3" s="1"/>
  <c r="F290" i="3"/>
  <c r="G290" i="3" s="1"/>
  <c r="F258" i="3"/>
  <c r="G258" i="3" s="1"/>
  <c r="F226" i="3"/>
  <c r="G226" i="3" s="1"/>
  <c r="F194" i="3"/>
  <c r="G194" i="3" s="1"/>
  <c r="F162" i="3"/>
  <c r="G162" i="3" s="1"/>
  <c r="F130" i="3"/>
  <c r="G130" i="3" s="1"/>
  <c r="F98" i="3"/>
  <c r="G98" i="3" s="1"/>
  <c r="F66" i="3"/>
  <c r="G66" i="3" s="1"/>
  <c r="F34" i="3"/>
  <c r="G34" i="3" s="1"/>
  <c r="F1631" i="3"/>
  <c r="G1631" i="3" s="1"/>
  <c r="F1623" i="3"/>
  <c r="G1623" i="3" s="1"/>
  <c r="F1615" i="3"/>
  <c r="G1615" i="3" s="1"/>
  <c r="F1607" i="3"/>
  <c r="G1607" i="3" s="1"/>
  <c r="F1599" i="3"/>
  <c r="G1599" i="3" s="1"/>
  <c r="F1591" i="3"/>
  <c r="G1591" i="3" s="1"/>
  <c r="F1583" i="3"/>
  <c r="G1583" i="3" s="1"/>
  <c r="F1575" i="3"/>
  <c r="G1575" i="3" s="1"/>
  <c r="F1567" i="3"/>
  <c r="G1567" i="3" s="1"/>
  <c r="F1559" i="3"/>
  <c r="G1559" i="3" s="1"/>
  <c r="F1551" i="3"/>
  <c r="G1551" i="3" s="1"/>
  <c r="F1543" i="3"/>
  <c r="G1543" i="3" s="1"/>
  <c r="F1535" i="3"/>
  <c r="G1535" i="3" s="1"/>
  <c r="F1527" i="3"/>
  <c r="G1527" i="3" s="1"/>
  <c r="F1519" i="3"/>
  <c r="G1519" i="3" s="1"/>
  <c r="F1511" i="3"/>
  <c r="G1511" i="3" s="1"/>
  <c r="F1503" i="3"/>
  <c r="G1503" i="3" s="1"/>
  <c r="F1495" i="3"/>
  <c r="G1495" i="3" s="1"/>
  <c r="F1487" i="3"/>
  <c r="G1487" i="3" s="1"/>
  <c r="F1479" i="3"/>
  <c r="G1479" i="3" s="1"/>
  <c r="F1471" i="3"/>
  <c r="G1471" i="3" s="1"/>
  <c r="F1463" i="3"/>
  <c r="G1463" i="3" s="1"/>
  <c r="F1455" i="3"/>
  <c r="G1455" i="3" s="1"/>
  <c r="F1447" i="3"/>
  <c r="G1447" i="3" s="1"/>
  <c r="F1439" i="3"/>
  <c r="G1439" i="3" s="1"/>
  <c r="F1431" i="3"/>
  <c r="G1431" i="3" s="1"/>
  <c r="F1423" i="3"/>
  <c r="G1423" i="3" s="1"/>
  <c r="F1415" i="3"/>
  <c r="G1415" i="3" s="1"/>
  <c r="F1407" i="3"/>
  <c r="G1407" i="3" s="1"/>
  <c r="F1399" i="3"/>
  <c r="G1399" i="3" s="1"/>
  <c r="F1391" i="3"/>
  <c r="G1391" i="3" s="1"/>
  <c r="F1383" i="3"/>
  <c r="G1383" i="3" s="1"/>
  <c r="F1375" i="3"/>
  <c r="G1375" i="3" s="1"/>
  <c r="F1367" i="3"/>
  <c r="G1367" i="3" s="1"/>
  <c r="F1359" i="3"/>
  <c r="G1359" i="3" s="1"/>
  <c r="F1351" i="3"/>
  <c r="G1351" i="3" s="1"/>
  <c r="F1343" i="3"/>
  <c r="G1343" i="3" s="1"/>
  <c r="F1335" i="3"/>
  <c r="G1335" i="3" s="1"/>
  <c r="F1327" i="3"/>
  <c r="G1327" i="3" s="1"/>
  <c r="F1319" i="3"/>
  <c r="G1319" i="3" s="1"/>
  <c r="F1311" i="3"/>
  <c r="G1311" i="3" s="1"/>
  <c r="F1303" i="3"/>
  <c r="G1303" i="3" s="1"/>
  <c r="F1295" i="3"/>
  <c r="G1295" i="3" s="1"/>
  <c r="F1287" i="3"/>
  <c r="G1287" i="3" s="1"/>
  <c r="F1279" i="3"/>
  <c r="G1279" i="3" s="1"/>
  <c r="F1271" i="3"/>
  <c r="G1271" i="3" s="1"/>
  <c r="F1263" i="3"/>
  <c r="G1263" i="3" s="1"/>
  <c r="F1255" i="3"/>
  <c r="G1255" i="3" s="1"/>
  <c r="F1247" i="3"/>
  <c r="G1247" i="3" s="1"/>
  <c r="F1239" i="3"/>
  <c r="G1239" i="3" s="1"/>
  <c r="F1231" i="3"/>
  <c r="G1231" i="3" s="1"/>
  <c r="F1223" i="3"/>
  <c r="G1223" i="3" s="1"/>
  <c r="F1215" i="3"/>
  <c r="G1215" i="3" s="1"/>
  <c r="F1207" i="3"/>
  <c r="G1207" i="3" s="1"/>
  <c r="F1199" i="3"/>
  <c r="G1199" i="3" s="1"/>
  <c r="F1191" i="3"/>
  <c r="G1191" i="3" s="1"/>
  <c r="F1183" i="3"/>
  <c r="G1183" i="3" s="1"/>
  <c r="F1175" i="3"/>
  <c r="G1175" i="3" s="1"/>
  <c r="F1167" i="3"/>
  <c r="G1167" i="3" s="1"/>
  <c r="F1159" i="3"/>
  <c r="G1159" i="3" s="1"/>
  <c r="F1151" i="3"/>
  <c r="G1151" i="3" s="1"/>
  <c r="F1143" i="3"/>
  <c r="G1143" i="3" s="1"/>
  <c r="F1135" i="3"/>
  <c r="G1135" i="3" s="1"/>
  <c r="F1127" i="3"/>
  <c r="G1127" i="3" s="1"/>
  <c r="F1119" i="3"/>
  <c r="G1119" i="3" s="1"/>
  <c r="F1111" i="3"/>
  <c r="G1111" i="3" s="1"/>
  <c r="F1103" i="3"/>
  <c r="G1103" i="3" s="1"/>
  <c r="F1095" i="3"/>
  <c r="G1095" i="3" s="1"/>
  <c r="F1087" i="3"/>
  <c r="G1087" i="3" s="1"/>
  <c r="F1079" i="3"/>
  <c r="G1079" i="3" s="1"/>
  <c r="F1071" i="3"/>
  <c r="G1071" i="3" s="1"/>
  <c r="F1063" i="3"/>
  <c r="G1063" i="3" s="1"/>
  <c r="F1055" i="3"/>
  <c r="G1055" i="3" s="1"/>
  <c r="F1047" i="3"/>
  <c r="G1047" i="3" s="1"/>
  <c r="F1039" i="3"/>
  <c r="G1039" i="3" s="1"/>
  <c r="F1031" i="3"/>
  <c r="G1031" i="3" s="1"/>
  <c r="F1023" i="3"/>
  <c r="G1023" i="3" s="1"/>
  <c r="F1015" i="3"/>
  <c r="G1015" i="3" s="1"/>
  <c r="F1007" i="3"/>
  <c r="G1007" i="3" s="1"/>
  <c r="F999" i="3"/>
  <c r="G999" i="3" s="1"/>
  <c r="F991" i="3"/>
  <c r="G991" i="3" s="1"/>
  <c r="F983" i="3"/>
  <c r="G983" i="3" s="1"/>
  <c r="F975" i="3"/>
  <c r="G975" i="3" s="1"/>
  <c r="F967" i="3"/>
  <c r="G967" i="3" s="1"/>
  <c r="F959" i="3"/>
  <c r="G959" i="3" s="1"/>
  <c r="F951" i="3"/>
  <c r="G951" i="3" s="1"/>
  <c r="F943" i="3"/>
  <c r="G943" i="3" s="1"/>
  <c r="F935" i="3"/>
  <c r="G935" i="3" s="1"/>
  <c r="F927" i="3"/>
  <c r="G927" i="3" s="1"/>
  <c r="F919" i="3"/>
  <c r="G919" i="3" s="1"/>
  <c r="F911" i="3"/>
  <c r="G911" i="3" s="1"/>
  <c r="F903" i="3"/>
  <c r="G903" i="3" s="1"/>
  <c r="F895" i="3"/>
  <c r="G895" i="3" s="1"/>
  <c r="F887" i="3"/>
  <c r="G887" i="3" s="1"/>
  <c r="F879" i="3"/>
  <c r="G879" i="3" s="1"/>
  <c r="F871" i="3"/>
  <c r="G871" i="3" s="1"/>
  <c r="F863" i="3"/>
  <c r="G863" i="3" s="1"/>
  <c r="F855" i="3"/>
  <c r="G855" i="3" s="1"/>
  <c r="F847" i="3"/>
  <c r="G847" i="3" s="1"/>
  <c r="F839" i="3"/>
  <c r="G839" i="3" s="1"/>
  <c r="F831" i="3"/>
  <c r="G831" i="3" s="1"/>
  <c r="F823" i="3"/>
  <c r="G823" i="3" s="1"/>
  <c r="F815" i="3"/>
  <c r="G815" i="3" s="1"/>
  <c r="F807" i="3"/>
  <c r="G807" i="3" s="1"/>
  <c r="F799" i="3"/>
  <c r="G799" i="3" s="1"/>
  <c r="F791" i="3"/>
  <c r="G791" i="3" s="1"/>
  <c r="F783" i="3"/>
  <c r="G783" i="3" s="1"/>
  <c r="F773" i="3"/>
  <c r="G773" i="3" s="1"/>
  <c r="F761" i="3"/>
  <c r="G761" i="3" s="1"/>
  <c r="F748" i="3"/>
  <c r="G748" i="3" s="1"/>
  <c r="F735" i="3"/>
  <c r="G735" i="3" s="1"/>
  <c r="F722" i="3"/>
  <c r="G722" i="3" s="1"/>
  <c r="F709" i="3"/>
  <c r="G709" i="3" s="1"/>
  <c r="F695" i="3"/>
  <c r="G695" i="3" s="1"/>
  <c r="F673" i="3"/>
  <c r="G673" i="3" s="1"/>
  <c r="F641" i="3"/>
  <c r="G641" i="3" s="1"/>
  <c r="F609" i="3"/>
  <c r="G609" i="3" s="1"/>
  <c r="F577" i="3"/>
  <c r="G577" i="3" s="1"/>
  <c r="F545" i="3"/>
  <c r="G545" i="3" s="1"/>
  <c r="F513" i="3"/>
  <c r="G513" i="3" s="1"/>
  <c r="F481" i="3"/>
  <c r="G481" i="3" s="1"/>
  <c r="F449" i="3"/>
  <c r="G449" i="3" s="1"/>
  <c r="F417" i="3"/>
  <c r="G417" i="3" s="1"/>
  <c r="F385" i="3"/>
  <c r="G385" i="3" s="1"/>
  <c r="F353" i="3"/>
  <c r="G353" i="3" s="1"/>
  <c r="F321" i="3"/>
  <c r="G321" i="3" s="1"/>
  <c r="F289" i="3"/>
  <c r="G289" i="3" s="1"/>
  <c r="F257" i="3"/>
  <c r="G257" i="3" s="1"/>
  <c r="F225" i="3"/>
  <c r="G225" i="3" s="1"/>
  <c r="F193" i="3"/>
  <c r="G193" i="3" s="1"/>
  <c r="F161" i="3"/>
  <c r="G161" i="3" s="1"/>
  <c r="F129" i="3"/>
  <c r="G129" i="3" s="1"/>
  <c r="F97" i="3"/>
  <c r="G97" i="3" s="1"/>
  <c r="F65" i="3"/>
  <c r="G65" i="3" s="1"/>
  <c r="F33" i="3"/>
  <c r="G33" i="3" s="1"/>
  <c r="F3" i="2"/>
  <c r="G3" i="2" s="1"/>
  <c r="F11" i="2"/>
  <c r="G11" i="2" s="1"/>
  <c r="F19" i="2"/>
  <c r="G19" i="2" s="1"/>
  <c r="F27" i="2"/>
  <c r="G27" i="2" s="1"/>
  <c r="F35" i="2"/>
  <c r="G35" i="2" s="1"/>
  <c r="F43" i="2"/>
  <c r="G43" i="2" s="1"/>
  <c r="F51" i="2"/>
  <c r="G51" i="2" s="1"/>
  <c r="F59" i="2"/>
  <c r="G59" i="2" s="1"/>
  <c r="F4" i="2"/>
  <c r="G4" i="2" s="1"/>
  <c r="F12" i="2"/>
  <c r="G12" i="2" s="1"/>
  <c r="F20" i="2"/>
  <c r="G20" i="2" s="1"/>
  <c r="F28" i="2"/>
  <c r="G28" i="2" s="1"/>
  <c r="F36" i="2"/>
  <c r="G36" i="2" s="1"/>
  <c r="F44" i="2"/>
  <c r="G44" i="2" s="1"/>
  <c r="F52" i="2"/>
  <c r="G52" i="2" s="1"/>
  <c r="F60" i="2"/>
  <c r="G60" i="2" s="1"/>
  <c r="F5" i="2"/>
  <c r="G5" i="2" s="1"/>
  <c r="F13" i="2"/>
  <c r="G13" i="2" s="1"/>
  <c r="F21" i="2"/>
  <c r="G21" i="2" s="1"/>
  <c r="F29" i="2"/>
  <c r="G29" i="2" s="1"/>
  <c r="F37" i="2"/>
  <c r="G37" i="2" s="1"/>
  <c r="F45" i="2"/>
  <c r="G45" i="2" s="1"/>
  <c r="F53" i="2"/>
  <c r="G53" i="2" s="1"/>
  <c r="F61" i="2"/>
  <c r="G61" i="2" s="1"/>
  <c r="F6" i="2"/>
  <c r="G6" i="2" s="1"/>
  <c r="F14" i="2"/>
  <c r="G14" i="2" s="1"/>
  <c r="F22" i="2"/>
  <c r="G22" i="2" s="1"/>
  <c r="F30" i="2"/>
  <c r="G30" i="2" s="1"/>
  <c r="F38" i="2"/>
  <c r="G38" i="2" s="1"/>
  <c r="F46" i="2"/>
  <c r="G46" i="2" s="1"/>
  <c r="F54" i="2"/>
  <c r="G54" i="2" s="1"/>
  <c r="F62" i="2"/>
  <c r="G62" i="2" s="1"/>
  <c r="F614" i="2"/>
  <c r="G614" i="2" s="1"/>
  <c r="F7" i="2"/>
  <c r="G7" i="2" s="1"/>
  <c r="F15" i="2"/>
  <c r="G15" i="2" s="1"/>
  <c r="F23" i="2"/>
  <c r="G23" i="2" s="1"/>
  <c r="F31" i="2"/>
  <c r="G31" i="2" s="1"/>
  <c r="F39" i="2"/>
  <c r="G39" i="2" s="1"/>
  <c r="F47" i="2"/>
  <c r="G47" i="2" s="1"/>
  <c r="F55" i="2"/>
  <c r="G55" i="2" s="1"/>
  <c r="F8" i="2"/>
  <c r="G8" i="2" s="1"/>
  <c r="F16" i="2"/>
  <c r="G16" i="2" s="1"/>
  <c r="F24" i="2"/>
  <c r="G24" i="2" s="1"/>
  <c r="F32" i="2"/>
  <c r="G32" i="2" s="1"/>
  <c r="F40" i="2"/>
  <c r="G40" i="2" s="1"/>
  <c r="F48" i="2"/>
  <c r="G48" i="2" s="1"/>
  <c r="F56" i="2"/>
  <c r="G56" i="2" s="1"/>
  <c r="F64" i="2"/>
  <c r="G64" i="2" s="1"/>
  <c r="F33" i="2"/>
  <c r="G33" i="2" s="1"/>
  <c r="F63" i="2"/>
  <c r="G63" i="2" s="1"/>
  <c r="F72" i="2"/>
  <c r="G72" i="2" s="1"/>
  <c r="F80" i="2"/>
  <c r="G80" i="2" s="1"/>
  <c r="F88" i="2"/>
  <c r="G88" i="2" s="1"/>
  <c r="F96" i="2"/>
  <c r="G96" i="2" s="1"/>
  <c r="F104" i="2"/>
  <c r="G104" i="2" s="1"/>
  <c r="F112" i="2"/>
  <c r="G112" i="2" s="1"/>
  <c r="F120" i="2"/>
  <c r="G120" i="2" s="1"/>
  <c r="F128" i="2"/>
  <c r="G128" i="2" s="1"/>
  <c r="F136" i="2"/>
  <c r="G136" i="2" s="1"/>
  <c r="F144" i="2"/>
  <c r="G144" i="2" s="1"/>
  <c r="F152" i="2"/>
  <c r="G152" i="2" s="1"/>
  <c r="F160" i="2"/>
  <c r="G160" i="2" s="1"/>
  <c r="F168" i="2"/>
  <c r="G168" i="2" s="1"/>
  <c r="F176" i="2"/>
  <c r="G176" i="2" s="1"/>
  <c r="F184" i="2"/>
  <c r="G184" i="2" s="1"/>
  <c r="F192" i="2"/>
  <c r="G192" i="2" s="1"/>
  <c r="F200" i="2"/>
  <c r="G200" i="2" s="1"/>
  <c r="F208" i="2"/>
  <c r="G208" i="2" s="1"/>
  <c r="F216" i="2"/>
  <c r="G216" i="2" s="1"/>
  <c r="F224" i="2"/>
  <c r="G224" i="2" s="1"/>
  <c r="F232" i="2"/>
  <c r="G232" i="2" s="1"/>
  <c r="F240" i="2"/>
  <c r="G240" i="2" s="1"/>
  <c r="F248" i="2"/>
  <c r="G248" i="2" s="1"/>
  <c r="F256" i="2"/>
  <c r="G256" i="2" s="1"/>
  <c r="F264" i="2"/>
  <c r="G264" i="2" s="1"/>
  <c r="F272" i="2"/>
  <c r="G272" i="2" s="1"/>
  <c r="F280" i="2"/>
  <c r="G280" i="2" s="1"/>
  <c r="F288" i="2"/>
  <c r="G288" i="2" s="1"/>
  <c r="F296" i="2"/>
  <c r="G296" i="2" s="1"/>
  <c r="F304" i="2"/>
  <c r="G304" i="2" s="1"/>
  <c r="F312" i="2"/>
  <c r="G312" i="2" s="1"/>
  <c r="F320" i="2"/>
  <c r="G320" i="2" s="1"/>
  <c r="F328" i="2"/>
  <c r="G328" i="2" s="1"/>
  <c r="F336" i="2"/>
  <c r="G336" i="2" s="1"/>
  <c r="F344" i="2"/>
  <c r="G344" i="2" s="1"/>
  <c r="F352" i="2"/>
  <c r="G352" i="2" s="1"/>
  <c r="F360" i="2"/>
  <c r="G360" i="2" s="1"/>
  <c r="F368" i="2"/>
  <c r="G368" i="2" s="1"/>
  <c r="F376" i="2"/>
  <c r="G376" i="2" s="1"/>
  <c r="F384" i="2"/>
  <c r="G384" i="2" s="1"/>
  <c r="F392" i="2"/>
  <c r="G392" i="2" s="1"/>
  <c r="F400" i="2"/>
  <c r="G400" i="2" s="1"/>
  <c r="F408" i="2"/>
  <c r="G408" i="2" s="1"/>
  <c r="F416" i="2"/>
  <c r="G416" i="2" s="1"/>
  <c r="F424" i="2"/>
  <c r="G424" i="2" s="1"/>
  <c r="F432" i="2"/>
  <c r="G432" i="2" s="1"/>
  <c r="F440" i="2"/>
  <c r="G440" i="2" s="1"/>
  <c r="F448" i="2"/>
  <c r="G448" i="2" s="1"/>
  <c r="F456" i="2"/>
  <c r="G456" i="2" s="1"/>
  <c r="F464" i="2"/>
  <c r="G464" i="2" s="1"/>
  <c r="F472" i="2"/>
  <c r="G472" i="2" s="1"/>
  <c r="F480" i="2"/>
  <c r="G480" i="2" s="1"/>
  <c r="F488" i="2"/>
  <c r="G488" i="2" s="1"/>
  <c r="F496" i="2"/>
  <c r="G496" i="2" s="1"/>
  <c r="F504" i="2"/>
  <c r="G504" i="2" s="1"/>
  <c r="F512" i="2"/>
  <c r="G512" i="2" s="1"/>
  <c r="F520" i="2"/>
  <c r="G520" i="2" s="1"/>
  <c r="F528" i="2"/>
  <c r="G528" i="2" s="1"/>
  <c r="F536" i="2"/>
  <c r="G536" i="2" s="1"/>
  <c r="F544" i="2"/>
  <c r="G544" i="2" s="1"/>
  <c r="F552" i="2"/>
  <c r="G552" i="2" s="1"/>
  <c r="F560" i="2"/>
  <c r="G560" i="2" s="1"/>
  <c r="F568" i="2"/>
  <c r="G568" i="2" s="1"/>
  <c r="F576" i="2"/>
  <c r="G576" i="2" s="1"/>
  <c r="F584" i="2"/>
  <c r="G584" i="2" s="1"/>
  <c r="F592" i="2"/>
  <c r="G592" i="2" s="1"/>
  <c r="F600" i="2"/>
  <c r="G600" i="2" s="1"/>
  <c r="F608" i="2"/>
  <c r="G608" i="2" s="1"/>
  <c r="F2" i="2"/>
  <c r="F34" i="2"/>
  <c r="G34" i="2" s="1"/>
  <c r="F65" i="2"/>
  <c r="G65" i="2" s="1"/>
  <c r="F73" i="2"/>
  <c r="G73" i="2" s="1"/>
  <c r="F81" i="2"/>
  <c r="G81" i="2" s="1"/>
  <c r="F89" i="2"/>
  <c r="G89" i="2" s="1"/>
  <c r="F97" i="2"/>
  <c r="G97" i="2" s="1"/>
  <c r="F105" i="2"/>
  <c r="G105" i="2" s="1"/>
  <c r="F113" i="2"/>
  <c r="G113" i="2" s="1"/>
  <c r="F121" i="2"/>
  <c r="G121" i="2" s="1"/>
  <c r="F129" i="2"/>
  <c r="G129" i="2" s="1"/>
  <c r="F137" i="2"/>
  <c r="G137" i="2" s="1"/>
  <c r="F145" i="2"/>
  <c r="G145" i="2" s="1"/>
  <c r="F153" i="2"/>
  <c r="G153" i="2" s="1"/>
  <c r="F161" i="2"/>
  <c r="G161" i="2" s="1"/>
  <c r="F169" i="2"/>
  <c r="G169" i="2" s="1"/>
  <c r="F177" i="2"/>
  <c r="G177" i="2" s="1"/>
  <c r="F185" i="2"/>
  <c r="G185" i="2" s="1"/>
  <c r="F193" i="2"/>
  <c r="G193" i="2" s="1"/>
  <c r="F201" i="2"/>
  <c r="G201" i="2" s="1"/>
  <c r="F209" i="2"/>
  <c r="G209" i="2" s="1"/>
  <c r="F217" i="2"/>
  <c r="G217" i="2" s="1"/>
  <c r="F225" i="2"/>
  <c r="G225" i="2" s="1"/>
  <c r="F233" i="2"/>
  <c r="G233" i="2" s="1"/>
  <c r="F241" i="2"/>
  <c r="G241" i="2" s="1"/>
  <c r="F249" i="2"/>
  <c r="G249" i="2" s="1"/>
  <c r="F257" i="2"/>
  <c r="G257" i="2" s="1"/>
  <c r="F265" i="2"/>
  <c r="G265" i="2" s="1"/>
  <c r="F273" i="2"/>
  <c r="G273" i="2" s="1"/>
  <c r="F281" i="2"/>
  <c r="G281" i="2" s="1"/>
  <c r="F289" i="2"/>
  <c r="G289" i="2" s="1"/>
  <c r="F297" i="2"/>
  <c r="G297" i="2" s="1"/>
  <c r="F305" i="2"/>
  <c r="G305" i="2" s="1"/>
  <c r="F313" i="2"/>
  <c r="G313" i="2" s="1"/>
  <c r="F321" i="2"/>
  <c r="G321" i="2" s="1"/>
  <c r="F329" i="2"/>
  <c r="G329" i="2" s="1"/>
  <c r="F337" i="2"/>
  <c r="G337" i="2" s="1"/>
  <c r="F345" i="2"/>
  <c r="G345" i="2" s="1"/>
  <c r="F353" i="2"/>
  <c r="G353" i="2" s="1"/>
  <c r="F361" i="2"/>
  <c r="G361" i="2" s="1"/>
  <c r="F369" i="2"/>
  <c r="G369" i="2" s="1"/>
  <c r="F377" i="2"/>
  <c r="G377" i="2" s="1"/>
  <c r="F385" i="2"/>
  <c r="G385" i="2" s="1"/>
  <c r="F393" i="2"/>
  <c r="G393" i="2" s="1"/>
  <c r="F401" i="2"/>
  <c r="G401" i="2" s="1"/>
  <c r="F409" i="2"/>
  <c r="G409" i="2" s="1"/>
  <c r="F417" i="2"/>
  <c r="G417" i="2" s="1"/>
  <c r="F425" i="2"/>
  <c r="G425" i="2" s="1"/>
  <c r="F433" i="2"/>
  <c r="G433" i="2" s="1"/>
  <c r="F441" i="2"/>
  <c r="G441" i="2" s="1"/>
  <c r="F449" i="2"/>
  <c r="G449" i="2" s="1"/>
  <c r="F457" i="2"/>
  <c r="G457" i="2" s="1"/>
  <c r="F465" i="2"/>
  <c r="G465" i="2" s="1"/>
  <c r="F473" i="2"/>
  <c r="G473" i="2" s="1"/>
  <c r="F481" i="2"/>
  <c r="G481" i="2" s="1"/>
  <c r="F489" i="2"/>
  <c r="G489" i="2" s="1"/>
  <c r="F497" i="2"/>
  <c r="G497" i="2" s="1"/>
  <c r="F505" i="2"/>
  <c r="G505" i="2" s="1"/>
  <c r="F513" i="2"/>
  <c r="G513" i="2" s="1"/>
  <c r="F521" i="2"/>
  <c r="G521" i="2" s="1"/>
  <c r="F529" i="2"/>
  <c r="G529" i="2" s="1"/>
  <c r="F537" i="2"/>
  <c r="G537" i="2" s="1"/>
  <c r="F545" i="2"/>
  <c r="G545" i="2" s="1"/>
  <c r="F553" i="2"/>
  <c r="G553" i="2" s="1"/>
  <c r="F561" i="2"/>
  <c r="G561" i="2" s="1"/>
  <c r="F569" i="2"/>
  <c r="G569" i="2" s="1"/>
  <c r="F577" i="2"/>
  <c r="G577" i="2" s="1"/>
  <c r="F585" i="2"/>
  <c r="G585" i="2" s="1"/>
  <c r="F593" i="2"/>
  <c r="G593" i="2" s="1"/>
  <c r="F601" i="2"/>
  <c r="G601" i="2" s="1"/>
  <c r="F609" i="2"/>
  <c r="G609" i="2" s="1"/>
  <c r="F9" i="2"/>
  <c r="G9" i="2" s="1"/>
  <c r="F41" i="2"/>
  <c r="G41" i="2" s="1"/>
  <c r="F66" i="2"/>
  <c r="G66" i="2" s="1"/>
  <c r="F74" i="2"/>
  <c r="G74" i="2" s="1"/>
  <c r="F82" i="2"/>
  <c r="G82" i="2" s="1"/>
  <c r="F90" i="2"/>
  <c r="G90" i="2" s="1"/>
  <c r="F98" i="2"/>
  <c r="G98" i="2" s="1"/>
  <c r="F106" i="2"/>
  <c r="G106" i="2" s="1"/>
  <c r="F114" i="2"/>
  <c r="G114" i="2" s="1"/>
  <c r="F122" i="2"/>
  <c r="G122" i="2" s="1"/>
  <c r="F130" i="2"/>
  <c r="G130" i="2" s="1"/>
  <c r="F138" i="2"/>
  <c r="G138" i="2" s="1"/>
  <c r="F146" i="2"/>
  <c r="G146" i="2" s="1"/>
  <c r="F154" i="2"/>
  <c r="G154" i="2" s="1"/>
  <c r="F162" i="2"/>
  <c r="G162" i="2" s="1"/>
  <c r="F170" i="2"/>
  <c r="G170" i="2" s="1"/>
  <c r="F178" i="2"/>
  <c r="G178" i="2" s="1"/>
  <c r="F186" i="2"/>
  <c r="G186" i="2" s="1"/>
  <c r="F194" i="2"/>
  <c r="G194" i="2" s="1"/>
  <c r="F202" i="2"/>
  <c r="G202" i="2" s="1"/>
  <c r="F210" i="2"/>
  <c r="G210" i="2" s="1"/>
  <c r="F218" i="2"/>
  <c r="G218" i="2" s="1"/>
  <c r="F226" i="2"/>
  <c r="G226" i="2" s="1"/>
  <c r="F234" i="2"/>
  <c r="G234" i="2" s="1"/>
  <c r="F242" i="2"/>
  <c r="G242" i="2" s="1"/>
  <c r="F250" i="2"/>
  <c r="G250" i="2" s="1"/>
  <c r="F258" i="2"/>
  <c r="G258" i="2" s="1"/>
  <c r="F266" i="2"/>
  <c r="G266" i="2" s="1"/>
  <c r="F274" i="2"/>
  <c r="G274" i="2" s="1"/>
  <c r="F282" i="2"/>
  <c r="G282" i="2" s="1"/>
  <c r="F290" i="2"/>
  <c r="G290" i="2" s="1"/>
  <c r="F298" i="2"/>
  <c r="G298" i="2" s="1"/>
  <c r="F306" i="2"/>
  <c r="G306" i="2" s="1"/>
  <c r="F314" i="2"/>
  <c r="G314" i="2" s="1"/>
  <c r="F322" i="2"/>
  <c r="G322" i="2" s="1"/>
  <c r="F330" i="2"/>
  <c r="G330" i="2" s="1"/>
  <c r="F338" i="2"/>
  <c r="G338" i="2" s="1"/>
  <c r="F346" i="2"/>
  <c r="G346" i="2" s="1"/>
  <c r="F354" i="2"/>
  <c r="G354" i="2" s="1"/>
  <c r="F362" i="2"/>
  <c r="G362" i="2" s="1"/>
  <c r="F370" i="2"/>
  <c r="G370" i="2" s="1"/>
  <c r="F378" i="2"/>
  <c r="G378" i="2" s="1"/>
  <c r="F386" i="2"/>
  <c r="G386" i="2" s="1"/>
  <c r="F394" i="2"/>
  <c r="G394" i="2" s="1"/>
  <c r="F402" i="2"/>
  <c r="G402" i="2" s="1"/>
  <c r="F410" i="2"/>
  <c r="G410" i="2" s="1"/>
  <c r="F418" i="2"/>
  <c r="G418" i="2" s="1"/>
  <c r="F426" i="2"/>
  <c r="G426" i="2" s="1"/>
  <c r="F434" i="2"/>
  <c r="G434" i="2" s="1"/>
  <c r="F442" i="2"/>
  <c r="G442" i="2" s="1"/>
  <c r="F450" i="2"/>
  <c r="G450" i="2" s="1"/>
  <c r="F458" i="2"/>
  <c r="G458" i="2" s="1"/>
  <c r="F466" i="2"/>
  <c r="G466" i="2" s="1"/>
  <c r="F474" i="2"/>
  <c r="G474" i="2" s="1"/>
  <c r="F482" i="2"/>
  <c r="G482" i="2" s="1"/>
  <c r="F490" i="2"/>
  <c r="G490" i="2" s="1"/>
  <c r="F498" i="2"/>
  <c r="G498" i="2" s="1"/>
  <c r="F506" i="2"/>
  <c r="G506" i="2" s="1"/>
  <c r="F514" i="2"/>
  <c r="G514" i="2" s="1"/>
  <c r="F522" i="2"/>
  <c r="G522" i="2" s="1"/>
  <c r="F530" i="2"/>
  <c r="G530" i="2" s="1"/>
  <c r="F538" i="2"/>
  <c r="G538" i="2" s="1"/>
  <c r="F546" i="2"/>
  <c r="G546" i="2" s="1"/>
  <c r="F554" i="2"/>
  <c r="G554" i="2" s="1"/>
  <c r="F562" i="2"/>
  <c r="G562" i="2" s="1"/>
  <c r="F570" i="2"/>
  <c r="G570" i="2" s="1"/>
  <c r="F578" i="2"/>
  <c r="G578" i="2" s="1"/>
  <c r="F586" i="2"/>
  <c r="G586" i="2" s="1"/>
  <c r="F594" i="2"/>
  <c r="G594" i="2" s="1"/>
  <c r="F602" i="2"/>
  <c r="G602" i="2" s="1"/>
  <c r="F610" i="2"/>
  <c r="G610" i="2" s="1"/>
  <c r="F10" i="2"/>
  <c r="G10" i="2" s="1"/>
  <c r="F42" i="2"/>
  <c r="G42" i="2" s="1"/>
  <c r="F67" i="2"/>
  <c r="G67" i="2" s="1"/>
  <c r="F75" i="2"/>
  <c r="G75" i="2" s="1"/>
  <c r="F83" i="2"/>
  <c r="G83" i="2" s="1"/>
  <c r="F91" i="2"/>
  <c r="G91" i="2" s="1"/>
  <c r="F99" i="2"/>
  <c r="G99" i="2" s="1"/>
  <c r="F107" i="2"/>
  <c r="G107" i="2" s="1"/>
  <c r="F115" i="2"/>
  <c r="G115" i="2" s="1"/>
  <c r="F123" i="2"/>
  <c r="G123" i="2" s="1"/>
  <c r="F131" i="2"/>
  <c r="G131" i="2" s="1"/>
  <c r="F139" i="2"/>
  <c r="G139" i="2" s="1"/>
  <c r="F147" i="2"/>
  <c r="G147" i="2" s="1"/>
  <c r="F155" i="2"/>
  <c r="G155" i="2" s="1"/>
  <c r="F163" i="2"/>
  <c r="G163" i="2" s="1"/>
  <c r="F171" i="2"/>
  <c r="G171" i="2" s="1"/>
  <c r="F179" i="2"/>
  <c r="G179" i="2" s="1"/>
  <c r="F187" i="2"/>
  <c r="G187" i="2" s="1"/>
  <c r="F195" i="2"/>
  <c r="G195" i="2" s="1"/>
  <c r="F203" i="2"/>
  <c r="G203" i="2" s="1"/>
  <c r="F211" i="2"/>
  <c r="G211" i="2" s="1"/>
  <c r="F219" i="2"/>
  <c r="G219" i="2" s="1"/>
  <c r="F227" i="2"/>
  <c r="G227" i="2" s="1"/>
  <c r="F235" i="2"/>
  <c r="G235" i="2" s="1"/>
  <c r="F243" i="2"/>
  <c r="G243" i="2" s="1"/>
  <c r="F251" i="2"/>
  <c r="G251" i="2" s="1"/>
  <c r="F259" i="2"/>
  <c r="G259" i="2" s="1"/>
  <c r="F267" i="2"/>
  <c r="G267" i="2" s="1"/>
  <c r="F275" i="2"/>
  <c r="G275" i="2" s="1"/>
  <c r="F283" i="2"/>
  <c r="G283" i="2" s="1"/>
  <c r="F291" i="2"/>
  <c r="G291" i="2" s="1"/>
  <c r="F299" i="2"/>
  <c r="G299" i="2" s="1"/>
  <c r="F307" i="2"/>
  <c r="G307" i="2" s="1"/>
  <c r="F315" i="2"/>
  <c r="G315" i="2" s="1"/>
  <c r="F323" i="2"/>
  <c r="G323" i="2" s="1"/>
  <c r="F331" i="2"/>
  <c r="G331" i="2" s="1"/>
  <c r="F339" i="2"/>
  <c r="G339" i="2" s="1"/>
  <c r="F347" i="2"/>
  <c r="G347" i="2" s="1"/>
  <c r="F355" i="2"/>
  <c r="G355" i="2" s="1"/>
  <c r="F363" i="2"/>
  <c r="G363" i="2" s="1"/>
  <c r="F371" i="2"/>
  <c r="G371" i="2" s="1"/>
  <c r="F379" i="2"/>
  <c r="G379" i="2" s="1"/>
  <c r="F387" i="2"/>
  <c r="G387" i="2" s="1"/>
  <c r="F395" i="2"/>
  <c r="G395" i="2" s="1"/>
  <c r="F403" i="2"/>
  <c r="G403" i="2" s="1"/>
  <c r="F411" i="2"/>
  <c r="G411" i="2" s="1"/>
  <c r="F419" i="2"/>
  <c r="G419" i="2" s="1"/>
  <c r="F427" i="2"/>
  <c r="G427" i="2" s="1"/>
  <c r="F435" i="2"/>
  <c r="G435" i="2" s="1"/>
  <c r="F443" i="2"/>
  <c r="G443" i="2" s="1"/>
  <c r="F451" i="2"/>
  <c r="G451" i="2" s="1"/>
  <c r="F459" i="2"/>
  <c r="G459" i="2" s="1"/>
  <c r="F467" i="2"/>
  <c r="G467" i="2" s="1"/>
  <c r="F475" i="2"/>
  <c r="G475" i="2" s="1"/>
  <c r="F483" i="2"/>
  <c r="G483" i="2" s="1"/>
  <c r="F491" i="2"/>
  <c r="G491" i="2" s="1"/>
  <c r="F499" i="2"/>
  <c r="G499" i="2" s="1"/>
  <c r="F507" i="2"/>
  <c r="G507" i="2" s="1"/>
  <c r="F515" i="2"/>
  <c r="G515" i="2" s="1"/>
  <c r="F523" i="2"/>
  <c r="G523" i="2" s="1"/>
  <c r="F531" i="2"/>
  <c r="G531" i="2" s="1"/>
  <c r="F539" i="2"/>
  <c r="G539" i="2" s="1"/>
  <c r="F547" i="2"/>
  <c r="G547" i="2" s="1"/>
  <c r="F555" i="2"/>
  <c r="G555" i="2" s="1"/>
  <c r="F563" i="2"/>
  <c r="G563" i="2" s="1"/>
  <c r="F571" i="2"/>
  <c r="G571" i="2" s="1"/>
  <c r="F579" i="2"/>
  <c r="G579" i="2" s="1"/>
  <c r="F587" i="2"/>
  <c r="G587" i="2" s="1"/>
  <c r="F595" i="2"/>
  <c r="G595" i="2" s="1"/>
  <c r="F603" i="2"/>
  <c r="G603" i="2" s="1"/>
  <c r="F611" i="2"/>
  <c r="G611" i="2" s="1"/>
  <c r="F17" i="2"/>
  <c r="G17" i="2" s="1"/>
  <c r="F49" i="2"/>
  <c r="G49" i="2" s="1"/>
  <c r="F68" i="2"/>
  <c r="G68" i="2" s="1"/>
  <c r="F76" i="2"/>
  <c r="G76" i="2" s="1"/>
  <c r="F84" i="2"/>
  <c r="G84" i="2" s="1"/>
  <c r="F92" i="2"/>
  <c r="G92" i="2" s="1"/>
  <c r="F100" i="2"/>
  <c r="G100" i="2" s="1"/>
  <c r="F108" i="2"/>
  <c r="G108" i="2" s="1"/>
  <c r="F116" i="2"/>
  <c r="G116" i="2" s="1"/>
  <c r="F124" i="2"/>
  <c r="G124" i="2" s="1"/>
  <c r="F132" i="2"/>
  <c r="G132" i="2" s="1"/>
  <c r="F140" i="2"/>
  <c r="G140" i="2" s="1"/>
  <c r="F148" i="2"/>
  <c r="G148" i="2" s="1"/>
  <c r="F156" i="2"/>
  <c r="G156" i="2" s="1"/>
  <c r="F164" i="2"/>
  <c r="G164" i="2" s="1"/>
  <c r="F172" i="2"/>
  <c r="G172" i="2" s="1"/>
  <c r="F180" i="2"/>
  <c r="G180" i="2" s="1"/>
  <c r="F188" i="2"/>
  <c r="G188" i="2" s="1"/>
  <c r="F196" i="2"/>
  <c r="G196" i="2" s="1"/>
  <c r="F204" i="2"/>
  <c r="G204" i="2" s="1"/>
  <c r="F212" i="2"/>
  <c r="G212" i="2" s="1"/>
  <c r="F220" i="2"/>
  <c r="G220" i="2" s="1"/>
  <c r="F228" i="2"/>
  <c r="G228" i="2" s="1"/>
  <c r="F236" i="2"/>
  <c r="G236" i="2" s="1"/>
  <c r="F244" i="2"/>
  <c r="G244" i="2" s="1"/>
  <c r="F252" i="2"/>
  <c r="G252" i="2" s="1"/>
  <c r="F260" i="2"/>
  <c r="G260" i="2" s="1"/>
  <c r="F268" i="2"/>
  <c r="G268" i="2" s="1"/>
  <c r="F276" i="2"/>
  <c r="G276" i="2" s="1"/>
  <c r="F284" i="2"/>
  <c r="G284" i="2" s="1"/>
  <c r="F292" i="2"/>
  <c r="G292" i="2" s="1"/>
  <c r="F300" i="2"/>
  <c r="G300" i="2" s="1"/>
  <c r="F308" i="2"/>
  <c r="G308" i="2" s="1"/>
  <c r="F316" i="2"/>
  <c r="G316" i="2" s="1"/>
  <c r="F324" i="2"/>
  <c r="G324" i="2" s="1"/>
  <c r="F332" i="2"/>
  <c r="G332" i="2" s="1"/>
  <c r="F340" i="2"/>
  <c r="G340" i="2" s="1"/>
  <c r="F348" i="2"/>
  <c r="G348" i="2" s="1"/>
  <c r="F356" i="2"/>
  <c r="G356" i="2" s="1"/>
  <c r="F364" i="2"/>
  <c r="G364" i="2" s="1"/>
  <c r="F372" i="2"/>
  <c r="G372" i="2" s="1"/>
  <c r="F380" i="2"/>
  <c r="G380" i="2" s="1"/>
  <c r="F388" i="2"/>
  <c r="G388" i="2" s="1"/>
  <c r="F396" i="2"/>
  <c r="G396" i="2" s="1"/>
  <c r="F404" i="2"/>
  <c r="G404" i="2" s="1"/>
  <c r="F412" i="2"/>
  <c r="G412" i="2" s="1"/>
  <c r="F420" i="2"/>
  <c r="G420" i="2" s="1"/>
  <c r="F428" i="2"/>
  <c r="G428" i="2" s="1"/>
  <c r="F436" i="2"/>
  <c r="G436" i="2" s="1"/>
  <c r="F444" i="2"/>
  <c r="G444" i="2" s="1"/>
  <c r="F452" i="2"/>
  <c r="G452" i="2" s="1"/>
  <c r="F460" i="2"/>
  <c r="G460" i="2" s="1"/>
  <c r="F468" i="2"/>
  <c r="G468" i="2" s="1"/>
  <c r="F476" i="2"/>
  <c r="G476" i="2" s="1"/>
  <c r="F484" i="2"/>
  <c r="G484" i="2" s="1"/>
  <c r="F492" i="2"/>
  <c r="G492" i="2" s="1"/>
  <c r="F500" i="2"/>
  <c r="G500" i="2" s="1"/>
  <c r="F508" i="2"/>
  <c r="G508" i="2" s="1"/>
  <c r="F516" i="2"/>
  <c r="G516" i="2" s="1"/>
  <c r="F524" i="2"/>
  <c r="G524" i="2" s="1"/>
  <c r="F532" i="2"/>
  <c r="G532" i="2" s="1"/>
  <c r="F540" i="2"/>
  <c r="G540" i="2" s="1"/>
  <c r="F548" i="2"/>
  <c r="G548" i="2" s="1"/>
  <c r="F556" i="2"/>
  <c r="G556" i="2" s="1"/>
  <c r="F564" i="2"/>
  <c r="G564" i="2" s="1"/>
  <c r="F572" i="2"/>
  <c r="G572" i="2" s="1"/>
  <c r="F25" i="2"/>
  <c r="G25" i="2" s="1"/>
  <c r="F57" i="2"/>
  <c r="G57" i="2" s="1"/>
  <c r="F70" i="2"/>
  <c r="G70" i="2" s="1"/>
  <c r="F78" i="2"/>
  <c r="G78" i="2" s="1"/>
  <c r="F86" i="2"/>
  <c r="G86" i="2" s="1"/>
  <c r="F94" i="2"/>
  <c r="G94" i="2" s="1"/>
  <c r="F102" i="2"/>
  <c r="G102" i="2" s="1"/>
  <c r="F110" i="2"/>
  <c r="G110" i="2" s="1"/>
  <c r="F118" i="2"/>
  <c r="G118" i="2" s="1"/>
  <c r="F126" i="2"/>
  <c r="G126" i="2" s="1"/>
  <c r="F134" i="2"/>
  <c r="G134" i="2" s="1"/>
  <c r="F142" i="2"/>
  <c r="G142" i="2" s="1"/>
  <c r="F150" i="2"/>
  <c r="G150" i="2" s="1"/>
  <c r="F158" i="2"/>
  <c r="G158" i="2" s="1"/>
  <c r="F166" i="2"/>
  <c r="G166" i="2" s="1"/>
  <c r="F174" i="2"/>
  <c r="G174" i="2" s="1"/>
  <c r="F182" i="2"/>
  <c r="G182" i="2" s="1"/>
  <c r="F190" i="2"/>
  <c r="G190" i="2" s="1"/>
  <c r="F198" i="2"/>
  <c r="G198" i="2" s="1"/>
  <c r="F206" i="2"/>
  <c r="G206" i="2" s="1"/>
  <c r="F214" i="2"/>
  <c r="G214" i="2" s="1"/>
  <c r="F222" i="2"/>
  <c r="G222" i="2" s="1"/>
  <c r="F230" i="2"/>
  <c r="G230" i="2" s="1"/>
  <c r="F238" i="2"/>
  <c r="G238" i="2" s="1"/>
  <c r="F246" i="2"/>
  <c r="G246" i="2" s="1"/>
  <c r="F254" i="2"/>
  <c r="G254" i="2" s="1"/>
  <c r="F262" i="2"/>
  <c r="G262" i="2" s="1"/>
  <c r="F270" i="2"/>
  <c r="G270" i="2" s="1"/>
  <c r="F278" i="2"/>
  <c r="G278" i="2" s="1"/>
  <c r="F286" i="2"/>
  <c r="G286" i="2" s="1"/>
  <c r="F294" i="2"/>
  <c r="G294" i="2" s="1"/>
  <c r="F302" i="2"/>
  <c r="G302" i="2" s="1"/>
  <c r="F310" i="2"/>
  <c r="G310" i="2" s="1"/>
  <c r="F318" i="2"/>
  <c r="G318" i="2" s="1"/>
  <c r="F326" i="2"/>
  <c r="G326" i="2" s="1"/>
  <c r="F334" i="2"/>
  <c r="G334" i="2" s="1"/>
  <c r="F342" i="2"/>
  <c r="G342" i="2" s="1"/>
  <c r="F350" i="2"/>
  <c r="G350" i="2" s="1"/>
  <c r="F358" i="2"/>
  <c r="G358" i="2" s="1"/>
  <c r="F366" i="2"/>
  <c r="G366" i="2" s="1"/>
  <c r="F374" i="2"/>
  <c r="G374" i="2" s="1"/>
  <c r="F382" i="2"/>
  <c r="G382" i="2" s="1"/>
  <c r="F390" i="2"/>
  <c r="G390" i="2" s="1"/>
  <c r="F398" i="2"/>
  <c r="G398" i="2" s="1"/>
  <c r="F406" i="2"/>
  <c r="G406" i="2" s="1"/>
  <c r="F414" i="2"/>
  <c r="G414" i="2" s="1"/>
  <c r="F422" i="2"/>
  <c r="G422" i="2" s="1"/>
  <c r="F430" i="2"/>
  <c r="G430" i="2" s="1"/>
  <c r="F438" i="2"/>
  <c r="G438" i="2" s="1"/>
  <c r="F446" i="2"/>
  <c r="G446" i="2" s="1"/>
  <c r="F454" i="2"/>
  <c r="G454" i="2" s="1"/>
  <c r="F462" i="2"/>
  <c r="G462" i="2" s="1"/>
  <c r="F470" i="2"/>
  <c r="G470" i="2" s="1"/>
  <c r="F478" i="2"/>
  <c r="G478" i="2" s="1"/>
  <c r="F486" i="2"/>
  <c r="G486" i="2" s="1"/>
  <c r="F494" i="2"/>
  <c r="G494" i="2" s="1"/>
  <c r="F502" i="2"/>
  <c r="G502" i="2" s="1"/>
  <c r="F510" i="2"/>
  <c r="G510" i="2" s="1"/>
  <c r="F518" i="2"/>
  <c r="G518" i="2" s="1"/>
  <c r="F526" i="2"/>
  <c r="G526" i="2" s="1"/>
  <c r="F534" i="2"/>
  <c r="G534" i="2" s="1"/>
  <c r="F542" i="2"/>
  <c r="G542" i="2" s="1"/>
  <c r="F550" i="2"/>
  <c r="G550" i="2" s="1"/>
  <c r="F558" i="2"/>
  <c r="G558" i="2" s="1"/>
  <c r="F598" i="2"/>
  <c r="G598" i="2" s="1"/>
  <c r="F582" i="2"/>
  <c r="G582" i="2" s="1"/>
  <c r="F565" i="2"/>
  <c r="G565" i="2" s="1"/>
  <c r="F533" i="2"/>
  <c r="G533" i="2" s="1"/>
  <c r="F501" i="2"/>
  <c r="G501" i="2" s="1"/>
  <c r="F469" i="2"/>
  <c r="G469" i="2" s="1"/>
  <c r="F437" i="2"/>
  <c r="G437" i="2" s="1"/>
  <c r="F405" i="2"/>
  <c r="G405" i="2" s="1"/>
  <c r="F373" i="2"/>
  <c r="G373" i="2" s="1"/>
  <c r="F341" i="2"/>
  <c r="G341" i="2" s="1"/>
  <c r="F309" i="2"/>
  <c r="G309" i="2" s="1"/>
  <c r="F277" i="2"/>
  <c r="G277" i="2" s="1"/>
  <c r="F245" i="2"/>
  <c r="G245" i="2" s="1"/>
  <c r="F213" i="2"/>
  <c r="G213" i="2" s="1"/>
  <c r="F181" i="2"/>
  <c r="G181" i="2" s="1"/>
  <c r="F149" i="2"/>
  <c r="G149" i="2" s="1"/>
  <c r="F117" i="2"/>
  <c r="G117" i="2" s="1"/>
  <c r="F85" i="2"/>
  <c r="G85" i="2" s="1"/>
  <c r="F18" i="2"/>
  <c r="G18" i="2" s="1"/>
  <c r="F612" i="2"/>
  <c r="G612" i="2" s="1"/>
  <c r="F596" i="2"/>
  <c r="G596" i="2" s="1"/>
  <c r="F580" i="2"/>
  <c r="G580" i="2" s="1"/>
  <c r="F557" i="2"/>
  <c r="G557" i="2" s="1"/>
  <c r="F525" i="2"/>
  <c r="G525" i="2" s="1"/>
  <c r="F493" i="2"/>
  <c r="G493" i="2" s="1"/>
  <c r="F461" i="2"/>
  <c r="G461" i="2" s="1"/>
  <c r="F429" i="2"/>
  <c r="G429" i="2" s="1"/>
  <c r="F397" i="2"/>
  <c r="G397" i="2" s="1"/>
  <c r="F365" i="2"/>
  <c r="G365" i="2" s="1"/>
  <c r="F333" i="2"/>
  <c r="G333" i="2" s="1"/>
  <c r="F301" i="2"/>
  <c r="G301" i="2" s="1"/>
  <c r="F269" i="2"/>
  <c r="G269" i="2" s="1"/>
  <c r="F237" i="2"/>
  <c r="G237" i="2" s="1"/>
  <c r="F205" i="2"/>
  <c r="G205" i="2" s="1"/>
  <c r="F173" i="2"/>
  <c r="G173" i="2" s="1"/>
  <c r="F141" i="2"/>
  <c r="G141" i="2" s="1"/>
  <c r="F109" i="2"/>
  <c r="G109" i="2" s="1"/>
  <c r="F77" i="2"/>
  <c r="G77" i="2" s="1"/>
  <c r="F607" i="2"/>
  <c r="G607" i="2" s="1"/>
  <c r="F591" i="2"/>
  <c r="G591" i="2" s="1"/>
  <c r="F575" i="2"/>
  <c r="G575" i="2" s="1"/>
  <c r="F551" i="2"/>
  <c r="G551" i="2" s="1"/>
  <c r="F519" i="2"/>
  <c r="G519" i="2" s="1"/>
  <c r="F487" i="2"/>
  <c r="G487" i="2" s="1"/>
  <c r="F455" i="2"/>
  <c r="G455" i="2" s="1"/>
  <c r="F423" i="2"/>
  <c r="G423" i="2" s="1"/>
  <c r="F391" i="2"/>
  <c r="G391" i="2" s="1"/>
  <c r="F359" i="2"/>
  <c r="G359" i="2" s="1"/>
  <c r="F327" i="2"/>
  <c r="G327" i="2" s="1"/>
  <c r="F295" i="2"/>
  <c r="G295" i="2" s="1"/>
  <c r="F263" i="2"/>
  <c r="G263" i="2" s="1"/>
  <c r="F231" i="2"/>
  <c r="G231" i="2" s="1"/>
  <c r="F199" i="2"/>
  <c r="G199" i="2" s="1"/>
  <c r="F167" i="2"/>
  <c r="G167" i="2" s="1"/>
  <c r="F135" i="2"/>
  <c r="G135" i="2" s="1"/>
  <c r="F103" i="2"/>
  <c r="G103" i="2" s="1"/>
  <c r="F71" i="2"/>
  <c r="G71" i="2" s="1"/>
  <c r="F606" i="2"/>
  <c r="G606" i="2" s="1"/>
  <c r="F590" i="2"/>
  <c r="G590" i="2" s="1"/>
  <c r="F574" i="2"/>
  <c r="G574" i="2" s="1"/>
  <c r="F549" i="2"/>
  <c r="G549" i="2" s="1"/>
  <c r="F517" i="2"/>
  <c r="G517" i="2" s="1"/>
  <c r="F485" i="2"/>
  <c r="G485" i="2" s="1"/>
  <c r="F453" i="2"/>
  <c r="G453" i="2" s="1"/>
  <c r="F421" i="2"/>
  <c r="G421" i="2" s="1"/>
  <c r="F389" i="2"/>
  <c r="G389" i="2" s="1"/>
  <c r="F357" i="2"/>
  <c r="G357" i="2" s="1"/>
  <c r="F325" i="2"/>
  <c r="G325" i="2" s="1"/>
  <c r="F293" i="2"/>
  <c r="G293" i="2" s="1"/>
  <c r="F261" i="2"/>
  <c r="G261" i="2" s="1"/>
  <c r="F229" i="2"/>
  <c r="G229" i="2" s="1"/>
  <c r="F197" i="2"/>
  <c r="G197" i="2" s="1"/>
  <c r="F165" i="2"/>
  <c r="G165" i="2" s="1"/>
  <c r="F133" i="2"/>
  <c r="G133" i="2" s="1"/>
  <c r="F101" i="2"/>
  <c r="G101" i="2" s="1"/>
  <c r="F69" i="2"/>
  <c r="G69" i="2" s="1"/>
  <c r="F605" i="2"/>
  <c r="G605" i="2" s="1"/>
  <c r="F589" i="2"/>
  <c r="G589" i="2" s="1"/>
  <c r="F573" i="2"/>
  <c r="G573" i="2" s="1"/>
  <c r="F543" i="2"/>
  <c r="G543" i="2" s="1"/>
  <c r="F511" i="2"/>
  <c r="G511" i="2" s="1"/>
  <c r="F479" i="2"/>
  <c r="G479" i="2" s="1"/>
  <c r="F447" i="2"/>
  <c r="G447" i="2" s="1"/>
  <c r="F415" i="2"/>
  <c r="G415" i="2" s="1"/>
  <c r="F383" i="2"/>
  <c r="G383" i="2" s="1"/>
  <c r="F351" i="2"/>
  <c r="G351" i="2" s="1"/>
  <c r="F319" i="2"/>
  <c r="G319" i="2" s="1"/>
  <c r="F287" i="2"/>
  <c r="G287" i="2" s="1"/>
  <c r="F255" i="2"/>
  <c r="G255" i="2" s="1"/>
  <c r="F223" i="2"/>
  <c r="G223" i="2" s="1"/>
  <c r="F191" i="2"/>
  <c r="G191" i="2" s="1"/>
  <c r="F159" i="2"/>
  <c r="G159" i="2" s="1"/>
  <c r="F127" i="2"/>
  <c r="G127" i="2" s="1"/>
  <c r="F95" i="2"/>
  <c r="G95" i="2" s="1"/>
  <c r="F58" i="2"/>
  <c r="G58" i="2" s="1"/>
  <c r="F604" i="2"/>
  <c r="G604" i="2" s="1"/>
  <c r="F588" i="2"/>
  <c r="G588" i="2" s="1"/>
  <c r="F567" i="2"/>
  <c r="G567" i="2" s="1"/>
  <c r="F541" i="2"/>
  <c r="G541" i="2" s="1"/>
  <c r="F509" i="2"/>
  <c r="G509" i="2" s="1"/>
  <c r="F477" i="2"/>
  <c r="G477" i="2" s="1"/>
  <c r="F445" i="2"/>
  <c r="G445" i="2" s="1"/>
  <c r="F413" i="2"/>
  <c r="G413" i="2" s="1"/>
  <c r="F381" i="2"/>
  <c r="G381" i="2" s="1"/>
  <c r="F349" i="2"/>
  <c r="G349" i="2" s="1"/>
  <c r="F317" i="2"/>
  <c r="G317" i="2" s="1"/>
  <c r="F285" i="2"/>
  <c r="G285" i="2" s="1"/>
  <c r="F253" i="2"/>
  <c r="G253" i="2" s="1"/>
  <c r="F221" i="2"/>
  <c r="G221" i="2" s="1"/>
  <c r="F189" i="2"/>
  <c r="G189" i="2" s="1"/>
  <c r="F157" i="2"/>
  <c r="G157" i="2" s="1"/>
  <c r="F125" i="2"/>
  <c r="G125" i="2" s="1"/>
  <c r="F93" i="2"/>
  <c r="G93" i="2" s="1"/>
  <c r="F50" i="2"/>
  <c r="G50" i="2" s="1"/>
  <c r="H308" i="1"/>
  <c r="F308" i="1"/>
  <c r="G1245" i="4"/>
  <c r="G1280" i="4"/>
  <c r="G75" i="4"/>
  <c r="G1376" i="4"/>
  <c r="G61" i="4"/>
  <c r="G5" i="4"/>
  <c r="G1567" i="4"/>
  <c r="G14" i="4"/>
  <c r="G16" i="4"/>
  <c r="G21" i="4"/>
  <c r="G1275" i="4"/>
  <c r="G28" i="4"/>
  <c r="G34" i="4"/>
  <c r="G39" i="4"/>
  <c r="G1592" i="4"/>
  <c r="G51" i="4"/>
  <c r="G55" i="4"/>
  <c r="G1868" i="4"/>
  <c r="G63" i="4"/>
  <c r="G68" i="4"/>
  <c r="G1332" i="4"/>
  <c r="G77" i="4"/>
  <c r="G6" i="4"/>
  <c r="G10" i="4"/>
  <c r="G1873" i="4"/>
  <c r="G1568" i="4"/>
  <c r="G22" i="4"/>
  <c r="G23" i="4"/>
  <c r="G29" i="4"/>
  <c r="G1436" i="4"/>
  <c r="G40" i="4"/>
  <c r="G1455" i="4"/>
  <c r="G1527" i="4"/>
  <c r="G1719" i="4"/>
  <c r="G58" i="4"/>
  <c r="G64" i="4"/>
  <c r="G1606" i="4"/>
  <c r="G74" i="4"/>
  <c r="G78" i="4"/>
  <c r="G1658" i="4"/>
  <c r="G1814" i="4"/>
  <c r="G1821" i="4"/>
  <c r="G1453" i="4"/>
  <c r="G1403" i="4"/>
  <c r="G24" i="4"/>
  <c r="G30" i="4"/>
  <c r="G35" i="4"/>
  <c r="G41" i="4"/>
  <c r="G46" i="4"/>
  <c r="G1870" i="4"/>
  <c r="G1284" i="4"/>
  <c r="G1286" i="4"/>
  <c r="G65" i="4"/>
  <c r="G69" i="4"/>
  <c r="G1823" i="4"/>
  <c r="G79" i="4"/>
  <c r="G8" i="4"/>
  <c r="G1732" i="4"/>
  <c r="G1605" i="4"/>
  <c r="G18" i="4"/>
  <c r="G1832" i="4"/>
  <c r="G1822" i="4"/>
  <c r="G32" i="4"/>
  <c r="G1264" i="4"/>
  <c r="G42" i="4"/>
  <c r="G48" i="4"/>
  <c r="G53" i="4"/>
  <c r="G1239" i="4"/>
  <c r="G1828" i="4"/>
  <c r="G67" i="4"/>
  <c r="G70" i="4"/>
  <c r="G1843" i="4"/>
  <c r="G1423" i="4"/>
  <c r="G12" i="4"/>
  <c r="G15" i="4"/>
  <c r="G19" i="4"/>
  <c r="G1337" i="4"/>
  <c r="G26" i="4"/>
  <c r="G1282" i="4"/>
  <c r="G36" i="4"/>
  <c r="G43" i="4"/>
  <c r="G49" i="4"/>
  <c r="G54" i="4"/>
  <c r="G1210" i="4"/>
  <c r="G60" i="4"/>
  <c r="G1867" i="4"/>
  <c r="G71" i="4"/>
  <c r="G1727" i="4"/>
  <c r="G4" i="4"/>
  <c r="G1548" i="4"/>
  <c r="G25" i="4"/>
  <c r="G38" i="4"/>
  <c r="G1178" i="4"/>
  <c r="G66" i="4"/>
  <c r="G76" i="4"/>
  <c r="G7" i="4"/>
  <c r="G1847" i="4"/>
  <c r="G1281" i="4"/>
  <c r="G1526" i="4"/>
  <c r="G1179" i="4"/>
  <c r="G1659" i="4"/>
  <c r="G1435" i="4"/>
  <c r="G17" i="4"/>
  <c r="G27" i="4"/>
  <c r="G44" i="4"/>
  <c r="G56" i="4"/>
  <c r="G1639" i="4"/>
  <c r="G9" i="4"/>
  <c r="G20" i="4"/>
  <c r="G31" i="4"/>
  <c r="G45" i="4"/>
  <c r="G1285" i="4"/>
  <c r="G1287" i="4"/>
  <c r="G11" i="4"/>
  <c r="G1588" i="4"/>
  <c r="G1580" i="4"/>
  <c r="G47" i="4"/>
  <c r="G57" i="4"/>
  <c r="G72" i="4"/>
  <c r="G13" i="4"/>
  <c r="G1173" i="4"/>
  <c r="G33" i="4"/>
  <c r="G50" i="4"/>
  <c r="G59" i="4"/>
  <c r="G73" i="4"/>
  <c r="G52" i="4"/>
  <c r="G3" i="4"/>
  <c r="G62" i="4"/>
  <c r="G1283" i="4"/>
  <c r="G37" i="4"/>
  <c r="G1429" i="4"/>
  <c r="G1244" i="4"/>
  <c r="G1883" i="4" l="1"/>
  <c r="G10" i="3"/>
  <c r="F1634" i="3"/>
  <c r="G2" i="2"/>
  <c r="F615" i="2"/>
  <c r="G1177" i="4"/>
  <c r="H1209" i="4" s="1"/>
  <c r="H1883" i="4" l="1"/>
  <c r="C7" i="5" s="1"/>
  <c r="N7" i="1"/>
  <c r="N6" i="1"/>
  <c r="N5" i="1"/>
  <c r="N4" i="1"/>
</calcChain>
</file>

<file path=xl/sharedStrings.xml><?xml version="1.0" encoding="utf-8"?>
<sst xmlns="http://schemas.openxmlformats.org/spreadsheetml/2006/main" count="8061" uniqueCount="524">
  <si>
    <t>Strut</t>
  </si>
  <si>
    <t>Dip</t>
  </si>
  <si>
    <t>Vot</t>
  </si>
  <si>
    <t>Media</t>
  </si>
  <si>
    <t>Scarto</t>
  </si>
  <si>
    <t>Campo7</t>
  </si>
  <si>
    <t>Deviazione  Standard</t>
  </si>
  <si>
    <t>Ctg</t>
  </si>
  <si>
    <t>501805</t>
  </si>
  <si>
    <t/>
  </si>
  <si>
    <t>50 15 03</t>
  </si>
  <si>
    <t>501314</t>
  </si>
  <si>
    <t>501892</t>
  </si>
  <si>
    <t>501804</t>
  </si>
  <si>
    <t>500726</t>
  </si>
  <si>
    <t>501100</t>
  </si>
  <si>
    <t>500717</t>
  </si>
  <si>
    <t>600900</t>
  </si>
  <si>
    <t>600117</t>
  </si>
  <si>
    <t>501806</t>
  </si>
  <si>
    <t>501313</t>
  </si>
  <si>
    <t>500901</t>
  </si>
  <si>
    <t>500505</t>
  </si>
  <si>
    <t>501402</t>
  </si>
  <si>
    <t>501703</t>
  </si>
  <si>
    <t>501802</t>
  </si>
  <si>
    <t>501807</t>
  </si>
  <si>
    <t>500724</t>
  </si>
  <si>
    <t>501803</t>
  </si>
  <si>
    <t>501320</t>
  </si>
  <si>
    <t>501301</t>
  </si>
  <si>
    <t>500721</t>
  </si>
  <si>
    <t>500723</t>
  </si>
  <si>
    <t>501392</t>
  </si>
  <si>
    <t>501709</t>
  </si>
  <si>
    <t>501104</t>
  </si>
  <si>
    <t>500806</t>
  </si>
  <si>
    <t>500400</t>
  </si>
  <si>
    <t>500804</t>
  </si>
  <si>
    <t>50.11.08</t>
  </si>
  <si>
    <t>501891</t>
  </si>
  <si>
    <t>501110</t>
  </si>
  <si>
    <t>500607</t>
  </si>
  <si>
    <t>500718</t>
  </si>
  <si>
    <t>501792</t>
  </si>
  <si>
    <t>501491</t>
  </si>
  <si>
    <t>600901</t>
  </si>
  <si>
    <t>501205</t>
  </si>
  <si>
    <t>600905</t>
  </si>
  <si>
    <t>500202</t>
  </si>
  <si>
    <t>50.11.06</t>
  </si>
  <si>
    <t>500292</t>
  </si>
  <si>
    <t>501401</t>
  </si>
  <si>
    <t>500591</t>
  </si>
  <si>
    <t>501091</t>
  </si>
  <si>
    <t>501200</t>
  </si>
  <si>
    <t>501591</t>
  </si>
  <si>
    <t>501202</t>
  </si>
  <si>
    <t>500407</t>
  </si>
  <si>
    <t>60.11.01</t>
  </si>
  <si>
    <t>50.03.00</t>
  </si>
  <si>
    <t>500592</t>
  </si>
  <si>
    <t>501105</t>
  </si>
  <si>
    <t>501101</t>
  </si>
  <si>
    <t>501408</t>
  </si>
  <si>
    <t>501405</t>
  </si>
  <si>
    <t>500405</t>
  </si>
  <si>
    <t>500401</t>
  </si>
  <si>
    <t>60.11.91</t>
  </si>
  <si>
    <t>501592</t>
  </si>
  <si>
    <t>500725</t>
  </si>
  <si>
    <t>501412</t>
  </si>
  <si>
    <t>501291</t>
  </si>
  <si>
    <t>500501</t>
  </si>
  <si>
    <t>500722</t>
  </si>
  <si>
    <t>501705</t>
  </si>
  <si>
    <t>501708</t>
  </si>
  <si>
    <t>501317</t>
  </si>
  <si>
    <t>501107</t>
  </si>
  <si>
    <t>501093</t>
  </si>
  <si>
    <t>501707</t>
  </si>
  <si>
    <t>600100</t>
  </si>
  <si>
    <t>501481</t>
  </si>
  <si>
    <t>500792</t>
  </si>
  <si>
    <t>501808</t>
  </si>
  <si>
    <t>501502</t>
  </si>
  <si>
    <t>500415</t>
  </si>
  <si>
    <t>600991</t>
  </si>
  <si>
    <t>500903</t>
  </si>
  <si>
    <t>500700</t>
  </si>
  <si>
    <t>501393</t>
  </si>
  <si>
    <t>500403</t>
  </si>
  <si>
    <t>500100</t>
  </si>
  <si>
    <t>500402</t>
  </si>
  <si>
    <t>500200</t>
  </si>
  <si>
    <t>501206</t>
  </si>
  <si>
    <t>500404</t>
  </si>
  <si>
    <t>501000</t>
  </si>
  <si>
    <t>500906</t>
  </si>
  <si>
    <t>500720</t>
  </si>
  <si>
    <t>50 15 00</t>
  </si>
  <si>
    <t>500692</t>
  </si>
  <si>
    <t>501501</t>
  </si>
  <si>
    <t>500406</t>
  </si>
  <si>
    <t>501706</t>
  </si>
  <si>
    <t>501800</t>
  </si>
  <si>
    <t>500417</t>
  </si>
  <si>
    <t>501109</t>
  </si>
  <si>
    <t>501407</t>
  </si>
  <si>
    <t>500616</t>
  </si>
  <si>
    <t>500409</t>
  </si>
  <si>
    <t>50.03.06</t>
  </si>
  <si>
    <t>9</t>
  </si>
  <si>
    <t>500807</t>
  </si>
  <si>
    <t>500608</t>
  </si>
  <si>
    <t>500803</t>
  </si>
  <si>
    <t>600691</t>
  </si>
  <si>
    <t>501191</t>
  </si>
  <si>
    <t>500410</t>
  </si>
  <si>
    <t>700502</t>
  </si>
  <si>
    <t>6010</t>
  </si>
  <si>
    <t>500892</t>
  </si>
  <si>
    <t>501318</t>
  </si>
  <si>
    <t>600692</t>
  </si>
  <si>
    <t>50.03.92</t>
  </si>
  <si>
    <t>600604</t>
  </si>
  <si>
    <t>500600</t>
  </si>
  <si>
    <t>500993</t>
  </si>
  <si>
    <t>600112</t>
  </si>
  <si>
    <t>501492</t>
  </si>
  <si>
    <t>501403</t>
  </si>
  <si>
    <t>600191</t>
  </si>
  <si>
    <t>500203</t>
  </si>
  <si>
    <t>500416</t>
  </si>
  <si>
    <t>501203</t>
  </si>
  <si>
    <t>501192</t>
  </si>
  <si>
    <t>501503</t>
  </si>
  <si>
    <t>501394</t>
  </si>
  <si>
    <t>500800</t>
  </si>
  <si>
    <t>50.17.91</t>
  </si>
  <si>
    <t>501005</t>
  </si>
  <si>
    <t>500205</t>
  </si>
  <si>
    <t>501494</t>
  </si>
  <si>
    <t>500891</t>
  </si>
  <si>
    <t>500105</t>
  </si>
  <si>
    <t>501292</t>
  </si>
  <si>
    <t>500206</t>
  </si>
  <si>
    <t>501193</t>
  </si>
  <si>
    <t>501002</t>
  </si>
  <si>
    <t>500894</t>
  </si>
  <si>
    <t>500411</t>
  </si>
  <si>
    <t>500500</t>
  </si>
  <si>
    <t>500802</t>
  </si>
  <si>
    <t>501395</t>
  </si>
  <si>
    <t>600114</t>
  </si>
  <si>
    <t>500102</t>
  </si>
  <si>
    <t>501300</t>
  </si>
  <si>
    <t>501483</t>
  </si>
  <si>
    <t>500412</t>
  </si>
  <si>
    <t>500801</t>
  </si>
  <si>
    <t>700501</t>
  </si>
  <si>
    <t>500103</t>
  </si>
  <si>
    <t>600113</t>
  </si>
  <si>
    <t>501701</t>
  </si>
  <si>
    <t>501319</t>
  </si>
  <si>
    <t>500805</t>
  </si>
  <si>
    <t>60.11.00</t>
  </si>
  <si>
    <t>500602</t>
  </si>
  <si>
    <t>501204</t>
  </si>
  <si>
    <t>500201</t>
  </si>
  <si>
    <t>500104</t>
  </si>
  <si>
    <t>501404</t>
  </si>
  <si>
    <t>60.11.02</t>
  </si>
  <si>
    <t>501201</t>
  </si>
  <si>
    <t>500502</t>
  </si>
  <si>
    <t>500604</t>
  </si>
  <si>
    <t>5002</t>
  </si>
  <si>
    <t>500101</t>
  </si>
  <si>
    <t>500719</t>
  </si>
  <si>
    <t>501493</t>
  </si>
  <si>
    <t>501702</t>
  </si>
  <si>
    <t>501315</t>
  </si>
  <si>
    <t>500413</t>
  </si>
  <si>
    <t>501293</t>
  </si>
  <si>
    <t>600602</t>
  </si>
  <si>
    <t>500291</t>
  </si>
  <si>
    <t>500605</t>
  </si>
  <si>
    <t xml:space="preserve">    501105</t>
  </si>
  <si>
    <t>500808</t>
  </si>
  <si>
    <t>501704</t>
  </si>
  <si>
    <t>700505</t>
  </si>
  <si>
    <t>50.03.94</t>
  </si>
  <si>
    <t>501801</t>
  </si>
  <si>
    <t>500392</t>
  </si>
  <si>
    <t>501001</t>
  </si>
  <si>
    <t>500716</t>
  </si>
  <si>
    <t>501700</t>
  </si>
  <si>
    <t>501391</t>
  </si>
  <si>
    <t>500204</t>
  </si>
  <si>
    <t>500994</t>
  </si>
  <si>
    <t>600600</t>
  </si>
  <si>
    <t>700503</t>
  </si>
  <si>
    <t>500293</t>
  </si>
  <si>
    <t>500793</t>
  </si>
  <si>
    <t>501482</t>
  </si>
  <si>
    <t>50.03.05</t>
  </si>
  <si>
    <t>600907</t>
  </si>
  <si>
    <t>500992</t>
  </si>
  <si>
    <t>600992</t>
  </si>
  <si>
    <t>50.03.02</t>
  </si>
  <si>
    <t>500900</t>
  </si>
  <si>
    <t>500294</t>
  </si>
  <si>
    <t>50.03.91</t>
  </si>
  <si>
    <t>600605</t>
  </si>
  <si>
    <t>501316</t>
  </si>
  <si>
    <t>600192</t>
  </si>
  <si>
    <t>501312</t>
  </si>
  <si>
    <t>500791</t>
  </si>
  <si>
    <t>700500</t>
  </si>
  <si>
    <t>501396</t>
  </si>
  <si>
    <t>500408</t>
  </si>
  <si>
    <t>600693</t>
  </si>
  <si>
    <t>600694</t>
  </si>
  <si>
    <t>501108</t>
  </si>
  <si>
    <t>B</t>
  </si>
  <si>
    <t>C</t>
  </si>
  <si>
    <t>D</t>
  </si>
  <si>
    <t>A</t>
  </si>
  <si>
    <t>Categoria</t>
  </si>
  <si>
    <t>Varianza</t>
  </si>
  <si>
    <t>Fascia</t>
  </si>
  <si>
    <t>Tot Dip</t>
  </si>
  <si>
    <t>Dev Stand</t>
  </si>
  <si>
    <t>Dati di scostamento</t>
  </si>
  <si>
    <t>Descrizione Voce</t>
  </si>
  <si>
    <t>Tot Med</t>
  </si>
  <si>
    <t>Costo</t>
  </si>
  <si>
    <t>Risultato Posizione Organizzative</t>
  </si>
  <si>
    <t>Premio categoria A B C e D senza PO</t>
  </si>
  <si>
    <t>PERFORMANCE PERSONALE U.D.C.P.</t>
  </si>
  <si>
    <t>Ciclo Performance anno 2022</t>
  </si>
  <si>
    <t>l'ammontare delle risorse stanziate per la retribuzione di risultato è pari al 25% delle Risorse delle Posizioni Organizzative</t>
  </si>
  <si>
    <t>MELILLO</t>
  </si>
  <si>
    <t>ROMEO</t>
  </si>
  <si>
    <t>SARNELLI</t>
  </si>
  <si>
    <t>PAOLO</t>
  </si>
  <si>
    <t>QUINTERNO</t>
  </si>
  <si>
    <t>CLEMENTINA</t>
  </si>
  <si>
    <t>TOTO</t>
  </si>
  <si>
    <t>MARCO</t>
  </si>
  <si>
    <t>BACCARI</t>
  </si>
  <si>
    <t>LUIGI</t>
  </si>
  <si>
    <t>FUSCO</t>
  </si>
  <si>
    <t>GIOVANNI GIUSEPPE</t>
  </si>
  <si>
    <t>D'URSO</t>
  </si>
  <si>
    <t>MARIA ANTONIETTA</t>
  </si>
  <si>
    <t>POSTIGLIONE</t>
  </si>
  <si>
    <t>ANTONIO</t>
  </si>
  <si>
    <t>RAGUCCI</t>
  </si>
  <si>
    <t>GIUSEPPE</t>
  </si>
  <si>
    <t>GALDI D'ARAGONA</t>
  </si>
  <si>
    <t>GARGIULO</t>
  </si>
  <si>
    <t>MANDUCA</t>
  </si>
  <si>
    <t>PASQUALE</t>
  </si>
  <si>
    <t>LOMBARDO</t>
  </si>
  <si>
    <t>DANIELA</t>
  </si>
  <si>
    <t>PASSARI</t>
  </si>
  <si>
    <t>MARIA</t>
  </si>
  <si>
    <t>PALMIERI</t>
  </si>
  <si>
    <t>MICHELE</t>
  </si>
  <si>
    <t>GIULIVO</t>
  </si>
  <si>
    <t>ITALO</t>
  </si>
  <si>
    <t>BUONDONNO</t>
  </si>
  <si>
    <t>LIDIA</t>
  </si>
  <si>
    <t>UCCELLO</t>
  </si>
  <si>
    <t>SILVIO</t>
  </si>
  <si>
    <t>ESPOSITO</t>
  </si>
  <si>
    <t>NICOLA</t>
  </si>
  <si>
    <t>GIORDANO</t>
  </si>
  <si>
    <t>ROSSANA</t>
  </si>
  <si>
    <t>GRANATIERO</t>
  </si>
  <si>
    <t>LUCARELLI</t>
  </si>
  <si>
    <t>MANNARINI</t>
  </si>
  <si>
    <t>RUSSO</t>
  </si>
  <si>
    <t>CIRO</t>
  </si>
  <si>
    <t>MIGNONE</t>
  </si>
  <si>
    <t>TUCCILLO</t>
  </si>
  <si>
    <t>BERNARDINO</t>
  </si>
  <si>
    <t>GORGA</t>
  </si>
  <si>
    <t>CARANNANTE</t>
  </si>
  <si>
    <t>CARELLA</t>
  </si>
  <si>
    <t>DELLA VALLE</t>
  </si>
  <si>
    <t>FLORA</t>
  </si>
  <si>
    <t>AURICCHIO</t>
  </si>
  <si>
    <t>COLOMBA</t>
  </si>
  <si>
    <t>CIRILLO</t>
  </si>
  <si>
    <t>ANSANELLI</t>
  </si>
  <si>
    <t>CLAUDIO</t>
  </si>
  <si>
    <t>CHIANESE</t>
  </si>
  <si>
    <t>RAFFAELE</t>
  </si>
  <si>
    <t>DE GENNARO</t>
  </si>
  <si>
    <t>MARIA VITTORIA</t>
  </si>
  <si>
    <t>FERRARO</t>
  </si>
  <si>
    <t>ANGELO</t>
  </si>
  <si>
    <t>ROMANO</t>
  </si>
  <si>
    <t>ROSANNA</t>
  </si>
  <si>
    <t>DIASCO</t>
  </si>
  <si>
    <t>FILIPPO</t>
  </si>
  <si>
    <t>VIZZINO</t>
  </si>
  <si>
    <t>DONATA</t>
  </si>
  <si>
    <t>PRISCO</t>
  </si>
  <si>
    <t>FRANCESCO</t>
  </si>
  <si>
    <t>PARENTE</t>
  </si>
  <si>
    <t>GIAMPAOLO</t>
  </si>
  <si>
    <t>BIAFORE</t>
  </si>
  <si>
    <t>MAURO</t>
  </si>
  <si>
    <t>NEGRO</t>
  </si>
  <si>
    <t>SERGIO</t>
  </si>
  <si>
    <t>SENATORE</t>
  </si>
  <si>
    <t>CONSIGLIA</t>
  </si>
  <si>
    <t>BRANCACCIO</t>
  </si>
  <si>
    <t>SIMONA</t>
  </si>
  <si>
    <t>PANZA</t>
  </si>
  <si>
    <t>MARIA STEFANIA</t>
  </si>
  <si>
    <t>Lucilla</t>
  </si>
  <si>
    <t>D'ADAMO</t>
  </si>
  <si>
    <t>MARIO</t>
  </si>
  <si>
    <t>CAIAZZO</t>
  </si>
  <si>
    <t>DI BENEDETTO</t>
  </si>
  <si>
    <t>FLORIO</t>
  </si>
  <si>
    <t>ANITA</t>
  </si>
  <si>
    <t>MARMO</t>
  </si>
  <si>
    <t>ROSA CATERINA</t>
  </si>
  <si>
    <t>VOLPE</t>
  </si>
  <si>
    <t>PROSPERO</t>
  </si>
  <si>
    <t>DELLE CAVE</t>
  </si>
  <si>
    <t>Ottavia</t>
  </si>
  <si>
    <t>GENTILE</t>
  </si>
  <si>
    <t>Alberto Romeo</t>
  </si>
  <si>
    <t>NICEFORO</t>
  </si>
  <si>
    <t>FABRIZIO</t>
  </si>
  <si>
    <t>RAMPINO</t>
  </si>
  <si>
    <t>CELESTINO</t>
  </si>
  <si>
    <t>RINALDI</t>
  </si>
  <si>
    <t>MARINA ALFONSINA</t>
  </si>
  <si>
    <t>CALABRESE</t>
  </si>
  <si>
    <t>MUROLO</t>
  </si>
  <si>
    <t>Nadia</t>
  </si>
  <si>
    <t>CAMPOBASSO</t>
  </si>
  <si>
    <t>CLAUDIA</t>
  </si>
  <si>
    <t>MAIORANO</t>
  </si>
  <si>
    <t>MONSURRO'</t>
  </si>
  <si>
    <t>RODRIQUEZ</t>
  </si>
  <si>
    <t>FERDINANDO</t>
  </si>
  <si>
    <t>MANCINELLI</t>
  </si>
  <si>
    <t>ROSSELLA</t>
  </si>
  <si>
    <t>LUCIANO</t>
  </si>
  <si>
    <t>GIOVANNA</t>
  </si>
  <si>
    <t>DE FELICE</t>
  </si>
  <si>
    <t>TERESA</t>
  </si>
  <si>
    <t>FUCCI</t>
  </si>
  <si>
    <t>MANDATO</t>
  </si>
  <si>
    <t>ADRIANO</t>
  </si>
  <si>
    <t>CRISCUOLO GAITO</t>
  </si>
  <si>
    <t>LEONARDO</t>
  </si>
  <si>
    <t>CAIOLA</t>
  </si>
  <si>
    <t>RENATO</t>
  </si>
  <si>
    <t>ALIPERTA</t>
  </si>
  <si>
    <t>LUISA</t>
  </si>
  <si>
    <t>BENEDUCE</t>
  </si>
  <si>
    <t>SABRINA</t>
  </si>
  <si>
    <t>CAROTENUTO</t>
  </si>
  <si>
    <t>CONSOLI</t>
  </si>
  <si>
    <t>MASSIMO</t>
  </si>
  <si>
    <t>DE BITONTO</t>
  </si>
  <si>
    <t>DE SIMONE</t>
  </si>
  <si>
    <t>ANNALISA</t>
  </si>
  <si>
    <t>DI SCIUVA</t>
  </si>
  <si>
    <t>FERRARA</t>
  </si>
  <si>
    <t>MARTINOLI</t>
  </si>
  <si>
    <t>ANNA</t>
  </si>
  <si>
    <t>MAZZARELLA</t>
  </si>
  <si>
    <t>PAGNOZZI</t>
  </si>
  <si>
    <t>LUCIA</t>
  </si>
  <si>
    <t>PAOLANTONIO</t>
  </si>
  <si>
    <t>PARISI</t>
  </si>
  <si>
    <t>ENNIO</t>
  </si>
  <si>
    <t>BERTONI</t>
  </si>
  <si>
    <t>CARISTO</t>
  </si>
  <si>
    <t>ROBERTA</t>
  </si>
  <si>
    <t>FARINA</t>
  </si>
  <si>
    <t>RAFFAELLA</t>
  </si>
  <si>
    <t>FORMISANO</t>
  </si>
  <si>
    <t>MAURA</t>
  </si>
  <si>
    <t>LIBERATO</t>
  </si>
  <si>
    <t>SALERNO</t>
  </si>
  <si>
    <t>VIGGIANI</t>
  </si>
  <si>
    <t>PAOLA</t>
  </si>
  <si>
    <t>SCIRMAN</t>
  </si>
  <si>
    <t>LUCA</t>
  </si>
  <si>
    <t>ASCIONE</t>
  </si>
  <si>
    <t>SALVATORE</t>
  </si>
  <si>
    <t>VACCHER</t>
  </si>
  <si>
    <t>AURELIO</t>
  </si>
  <si>
    <t>CIULLO</t>
  </si>
  <si>
    <t>FIORELLA</t>
  </si>
  <si>
    <t>VASCO</t>
  </si>
  <si>
    <t>CAVALLI</t>
  </si>
  <si>
    <t>MASI</t>
  </si>
  <si>
    <t>LORENZO</t>
  </si>
  <si>
    <t>PAGLIARULO</t>
  </si>
  <si>
    <t>SCIOTTO</t>
  </si>
  <si>
    <t>ROSA MARIA</t>
  </si>
  <si>
    <t>ELMINO</t>
  </si>
  <si>
    <t>TONIA</t>
  </si>
  <si>
    <t>RICCIO</t>
  </si>
  <si>
    <t>SORRENTINO</t>
  </si>
  <si>
    <t>D'AMBROSIO</t>
  </si>
  <si>
    <t>FABIO</t>
  </si>
  <si>
    <t>IASUOZZO</t>
  </si>
  <si>
    <t>LORELLA</t>
  </si>
  <si>
    <t>D'ONOFRIO</t>
  </si>
  <si>
    <t>DI GRADO</t>
  </si>
  <si>
    <t>MARIA SOFIA</t>
  </si>
  <si>
    <t>SIMONETTA</t>
  </si>
  <si>
    <t>LIMONGELLI</t>
  </si>
  <si>
    <t>DIONISIO</t>
  </si>
  <si>
    <t>ARMENANTE</t>
  </si>
  <si>
    <t>ALBERTO</t>
  </si>
  <si>
    <t>SOMMA</t>
  </si>
  <si>
    <t>MASTRACCHIO</t>
  </si>
  <si>
    <t>GIULIO</t>
  </si>
  <si>
    <t>AVETA</t>
  </si>
  <si>
    <t>EUGENIO</t>
  </si>
  <si>
    <t>BONAVITA</t>
  </si>
  <si>
    <t>ALFONSO</t>
  </si>
  <si>
    <t>DE MAIO</t>
  </si>
  <si>
    <t>FEZZA</t>
  </si>
  <si>
    <t>JOSE'</t>
  </si>
  <si>
    <t>BARRETTA</t>
  </si>
  <si>
    <t>ANTONELLO</t>
  </si>
  <si>
    <t>FILIPPONE</t>
  </si>
  <si>
    <t>DE FILIPPIS</t>
  </si>
  <si>
    <t>BRUNO</t>
  </si>
  <si>
    <t>VALERIA</t>
  </si>
  <si>
    <t>CRISCI</t>
  </si>
  <si>
    <t>PIERNO</t>
  </si>
  <si>
    <t>GRASSO</t>
  </si>
  <si>
    <t>SILVANA</t>
  </si>
  <si>
    <t>POLIZIO</t>
  </si>
  <si>
    <t>FORTUNATO</t>
  </si>
  <si>
    <t>GUIDA</t>
  </si>
  <si>
    <t>MESSINA</t>
  </si>
  <si>
    <t>MASTROCOLA</t>
  </si>
  <si>
    <t>ANTONIETTA</t>
  </si>
  <si>
    <t>MEROLA</t>
  </si>
  <si>
    <t>VITO</t>
  </si>
  <si>
    <t>COPPOLA</t>
  </si>
  <si>
    <t>MAURIZIO</t>
  </si>
  <si>
    <t>DI MARCO</t>
  </si>
  <si>
    <t>RINA</t>
  </si>
  <si>
    <t>TESTA</t>
  </si>
  <si>
    <t>MERCADANTE</t>
  </si>
  <si>
    <t>BRUNELLA</t>
  </si>
  <si>
    <t>D'ALTERIO</t>
  </si>
  <si>
    <t>BOUCHE'</t>
  </si>
  <si>
    <t>GENNARO</t>
  </si>
  <si>
    <t>CRESCITELLI</t>
  </si>
  <si>
    <t>MARIA PIA</t>
  </si>
  <si>
    <t>ZEULI</t>
  </si>
  <si>
    <t>BEATRICE</t>
  </si>
  <si>
    <t>EDUARDO</t>
  </si>
  <si>
    <t>MICHELINO</t>
  </si>
  <si>
    <t>DIODATO</t>
  </si>
  <si>
    <t>GIOVANNI</t>
  </si>
  <si>
    <t>CIMMINO</t>
  </si>
  <si>
    <t>DELL'ANNO</t>
  </si>
  <si>
    <t>DOMENICO</t>
  </si>
  <si>
    <t>CESARIO</t>
  </si>
  <si>
    <t>IACONO</t>
  </si>
  <si>
    <t>FRANCESCA</t>
  </si>
  <si>
    <t>STAIBANO</t>
  </si>
  <si>
    <t>MONICA</t>
  </si>
  <si>
    <t>GIORGI ROSSI</t>
  </si>
  <si>
    <t>ANNIA</t>
  </si>
  <si>
    <t>RAMONDO</t>
  </si>
  <si>
    <t>AVOLIO</t>
  </si>
  <si>
    <t>GIANCARLO</t>
  </si>
  <si>
    <t>SANTANIELLO</t>
  </si>
  <si>
    <t>MANZI</t>
  </si>
  <si>
    <t>ROSARIO</t>
  </si>
  <si>
    <t>FRANCESCO PAOLO</t>
  </si>
  <si>
    <t>DI MATTIA</t>
  </si>
  <si>
    <t>MARIA TERESA</t>
  </si>
  <si>
    <t>PATRONE</t>
  </si>
  <si>
    <t>GAETANO</t>
  </si>
  <si>
    <t>TRAMA</t>
  </si>
  <si>
    <t>UGO</t>
  </si>
  <si>
    <t>BUONO</t>
  </si>
  <si>
    <t>PIETRO</t>
  </si>
  <si>
    <t>MARIA ROSARIA</t>
  </si>
  <si>
    <t>VACCA</t>
  </si>
  <si>
    <t>ROBERTO</t>
  </si>
  <si>
    <t xml:space="preserve">DI PRISCO </t>
  </si>
  <si>
    <t>MORELLI</t>
  </si>
  <si>
    <t>MARINA</t>
  </si>
  <si>
    <t>BISOGNO</t>
  </si>
  <si>
    <t>MONACO</t>
  </si>
  <si>
    <t>LILIANA</t>
  </si>
  <si>
    <t>D'ARGENZIO</t>
  </si>
  <si>
    <t>DE FALCO</t>
  </si>
  <si>
    <t>FERRIERO</t>
  </si>
  <si>
    <t>ANNA MARIA</t>
  </si>
  <si>
    <t>CORCIONE</t>
  </si>
  <si>
    <t>BIANCA</t>
  </si>
  <si>
    <t>ODDATI</t>
  </si>
  <si>
    <t>FRAGOMENI</t>
  </si>
  <si>
    <t>VINCENZO</t>
  </si>
  <si>
    <t>DA CONTURBIA ROTA</t>
  </si>
  <si>
    <t>CECILIA</t>
  </si>
  <si>
    <t>DE MITA</t>
  </si>
  <si>
    <t xml:space="preserve"> Varianza</t>
  </si>
  <si>
    <t>Dirigenti anno 2021</t>
  </si>
  <si>
    <t>Performance 2022 su Luglio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</si>
</sst>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8" formatCode="#,##0.00\ &quot;€&quot;;[Red]\-#,##0.00\ &quot;€&quot;"/>
    <numFmt numFmtId="43" formatCode="_-* #,##0.00_-;\-* #,##0.00_-;_-* &quot;-&quot;??_-;_-@_-"/>
    <numFmt numFmtId="164" formatCode="_-* #,##0.0_-;\-* #,##0.0_-;_-* &quot;-&quot;??_-;_-@_-"/>
    <numFmt numFmtId="165" formatCode="_-* #,##0.0000_-;\-* #,##0.0000_-;_-* &quot;-&quot;??_-;_-@_-"/>
    <numFmt numFmtId="166" formatCode="_-* #,##0_-;\-* #,##0_-;_-* &quot;-&quot;??_-;_-@_-"/>
    <numFmt numFmtId="167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2021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4" fillId="0" borderId="0"/>
    <xf numFmtId="0" fontId="4" fillId="0" borderId="0"/>
    <xf numFmtId="0" fontId="10" fillId="0" borderId="0" applyNumberFormat="0" applyBorder="0" applyProtection="0"/>
  </cellStyleXfs>
  <cellXfs count="62">
    <xf numFmtId="0" fontId="0" fillId="0" borderId="0" xfId="0"/>
    <xf numFmtId="0" fontId="3" fillId="3" borderId="2" xfId="3" applyFont="1" applyFill="1" applyBorder="1" applyAlignment="1">
      <alignment horizontal="center"/>
    </xf>
    <xf numFmtId="0" fontId="3" fillId="0" borderId="3" xfId="3" applyFont="1" applyBorder="1" applyAlignment="1">
      <alignment wrapText="1"/>
    </xf>
    <xf numFmtId="0" fontId="3" fillId="0" borderId="3" xfId="3" applyFont="1" applyBorder="1" applyAlignment="1">
      <alignment horizontal="right" wrapText="1"/>
    </xf>
    <xf numFmtId="0" fontId="4" fillId="0" borderId="0" xfId="3"/>
    <xf numFmtId="0" fontId="3" fillId="0" borderId="0" xfId="3" applyFont="1" applyAlignment="1">
      <alignment horizontal="right" wrapText="1"/>
    </xf>
    <xf numFmtId="0" fontId="4" fillId="0" borderId="3" xfId="3" applyBorder="1"/>
    <xf numFmtId="0" fontId="3" fillId="3" borderId="2" xfId="3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3" applyFont="1" applyBorder="1" applyAlignment="1">
      <alignment horizontal="right" wrapText="1"/>
    </xf>
    <xf numFmtId="43" fontId="3" fillId="0" borderId="3" xfId="1" applyFont="1" applyFill="1" applyBorder="1" applyAlignment="1">
      <alignment horizontal="right" wrapText="1"/>
    </xf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165" fontId="3" fillId="3" borderId="2" xfId="1" applyNumberFormat="1" applyFont="1" applyFill="1" applyBorder="1" applyAlignment="1">
      <alignment horizontal="center"/>
    </xf>
    <xf numFmtId="165" fontId="3" fillId="0" borderId="3" xfId="1" applyNumberFormat="1" applyFont="1" applyFill="1" applyBorder="1" applyAlignment="1">
      <alignment horizontal="right" wrapText="1"/>
    </xf>
    <xf numFmtId="43" fontId="3" fillId="0" borderId="4" xfId="1" applyFont="1" applyFill="1" applyBorder="1" applyAlignment="1">
      <alignment horizontal="right" wrapText="1"/>
    </xf>
    <xf numFmtId="43" fontId="3" fillId="3" borderId="2" xfId="1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 wrapText="1"/>
      <protection locked="0"/>
    </xf>
    <xf numFmtId="0" fontId="5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2" applyNumberFormat="1" applyFont="1" applyBorder="1" applyAlignment="1" applyProtection="1">
      <alignment horizontal="center"/>
      <protection locked="0"/>
    </xf>
    <xf numFmtId="0" fontId="0" fillId="2" borderId="0" xfId="2" applyNumberFormat="1" applyFont="1" applyBorder="1" applyAlignment="1" applyProtection="1">
      <alignment horizontal="center" vertical="center"/>
      <protection locked="0"/>
    </xf>
    <xf numFmtId="0" fontId="0" fillId="2" borderId="0" xfId="2" applyFont="1" applyBorder="1" applyAlignment="1" applyProtection="1">
      <alignment horizontal="center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3" applyFont="1" applyAlignment="1" applyProtection="1">
      <alignment horizontal="right" wrapText="1"/>
      <protection locked="0"/>
    </xf>
    <xf numFmtId="0" fontId="5" fillId="0" borderId="3" xfId="3" applyFont="1" applyBorder="1" applyAlignment="1" applyProtection="1">
      <alignment horizontal="center" wrapText="1"/>
      <protection locked="0"/>
    </xf>
    <xf numFmtId="0" fontId="3" fillId="0" borderId="0" xfId="3" applyFont="1" applyAlignment="1">
      <alignment wrapText="1"/>
    </xf>
    <xf numFmtId="0" fontId="0" fillId="0" borderId="3" xfId="0" applyBorder="1" applyAlignment="1" applyProtection="1">
      <alignment horizontal="center"/>
      <protection locked="0"/>
    </xf>
    <xf numFmtId="0" fontId="6" fillId="0" borderId="3" xfId="3" applyFont="1" applyBorder="1" applyAlignment="1" applyProtection="1">
      <alignment horizontal="center"/>
      <protection locked="0"/>
    </xf>
    <xf numFmtId="0" fontId="5" fillId="0" borderId="3" xfId="3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2" fillId="4" borderId="0" xfId="0" applyFont="1" applyFill="1" applyAlignment="1">
      <alignment horizontal="center" vertical="center"/>
    </xf>
    <xf numFmtId="0" fontId="3" fillId="0" borderId="3" xfId="4" applyFont="1" applyBorder="1" applyAlignment="1">
      <alignment horizontal="right" wrapText="1"/>
    </xf>
    <xf numFmtId="0" fontId="3" fillId="0" borderId="3" xfId="4" applyFont="1" applyBorder="1" applyAlignment="1">
      <alignment wrapText="1"/>
    </xf>
    <xf numFmtId="7" fontId="3" fillId="0" borderId="3" xfId="4" applyNumberFormat="1" applyFont="1" applyBorder="1" applyAlignment="1">
      <alignment horizontal="right" wrapText="1"/>
    </xf>
    <xf numFmtId="8" fontId="8" fillId="4" borderId="3" xfId="4" applyNumberFormat="1" applyFont="1" applyFill="1" applyBorder="1" applyAlignment="1">
      <alignment wrapText="1"/>
    </xf>
    <xf numFmtId="0" fontId="3" fillId="5" borderId="2" xfId="4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1" fillId="0" borderId="5" xfId="5" applyFont="1" applyBorder="1" applyAlignment="1" applyProtection="1">
      <alignment horizontal="right" wrapText="1"/>
    </xf>
    <xf numFmtId="0" fontId="11" fillId="0" borderId="5" xfId="5" applyFont="1" applyBorder="1" applyAlignment="1" applyProtection="1">
      <alignment wrapText="1"/>
    </xf>
    <xf numFmtId="0" fontId="11" fillId="0" borderId="5" xfId="3" applyFont="1" applyBorder="1" applyAlignment="1">
      <alignment horizontal="center" vertical="center" wrapText="1"/>
    </xf>
    <xf numFmtId="167" fontId="0" fillId="0" borderId="0" xfId="0" applyNumberFormat="1"/>
    <xf numFmtId="0" fontId="12" fillId="0" borderId="0" xfId="0" applyFont="1"/>
    <xf numFmtId="43" fontId="5" fillId="3" borderId="2" xfId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/>
    </xf>
    <xf numFmtId="166" fontId="0" fillId="0" borderId="0" xfId="1" applyNumberFormat="1" applyFont="1"/>
    <xf numFmtId="166" fontId="5" fillId="0" borderId="3" xfId="1" applyNumberFormat="1" applyFont="1" applyFill="1" applyBorder="1" applyAlignment="1">
      <alignment wrapText="1"/>
    </xf>
    <xf numFmtId="43" fontId="2" fillId="6" borderId="0" xfId="1" applyFont="1" applyFill="1"/>
    <xf numFmtId="166" fontId="2" fillId="6" borderId="0" xfId="1" applyNumberFormat="1" applyFont="1" applyFill="1"/>
    <xf numFmtId="7" fontId="0" fillId="0" borderId="0" xfId="0" applyNumberForma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Migliaia" xfId="1" builtinId="3"/>
    <cellStyle name="Normale" xfId="0" builtinId="0"/>
    <cellStyle name="Normale_Foglio1" xfId="3" xr:uid="{D48DC8FE-DBEA-4B64-AD65-B98593080532}"/>
    <cellStyle name="Normale_Foglio1_1" xfId="5" xr:uid="{3522406B-596F-4E52-81DD-86630D316CA1}"/>
    <cellStyle name="Normale_Foglio5" xfId="4" xr:uid="{54B91576-13B3-435E-89EC-A7666773A71D}"/>
    <cellStyle name="Nota" xfId="2" builtinId="10"/>
  </cellStyles>
  <dxfs count="10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B7B7-83EC-42CB-8114-0B3D4F4BF74D}">
  <dimension ref="A1:P308"/>
  <sheetViews>
    <sheetView workbookViewId="0">
      <pane ySplit="1" topLeftCell="A59" activePane="bottomLeft" state="frozen"/>
      <selection pane="bottomLeft" activeCell="G60" sqref="G60"/>
    </sheetView>
  </sheetViews>
  <sheetFormatPr defaultRowHeight="15" x14ac:dyDescent="0.25"/>
  <cols>
    <col min="6" max="6" width="12.140625" bestFit="1" customWidth="1"/>
    <col min="7" max="7" width="13.28515625" customWidth="1"/>
    <col min="15" max="15" width="9.7109375" customWidth="1"/>
  </cols>
  <sheetData>
    <row r="1" spans="1:16" x14ac:dyDescent="0.25">
      <c r="A1" s="1" t="s">
        <v>0</v>
      </c>
      <c r="B1" s="1" t="s">
        <v>1</v>
      </c>
      <c r="C1" s="1" t="s">
        <v>7</v>
      </c>
      <c r="D1" s="1" t="s">
        <v>2</v>
      </c>
      <c r="E1" s="1" t="s">
        <v>3</v>
      </c>
      <c r="F1" s="1" t="s">
        <v>4</v>
      </c>
      <c r="G1" s="1" t="s">
        <v>229</v>
      </c>
      <c r="H1" s="1" t="s">
        <v>5</v>
      </c>
      <c r="I1" s="1" t="s">
        <v>6</v>
      </c>
    </row>
    <row r="2" spans="1:16" x14ac:dyDescent="0.25">
      <c r="A2" s="2" t="s">
        <v>105</v>
      </c>
      <c r="B2" s="3">
        <v>16629</v>
      </c>
      <c r="C2" s="2" t="s">
        <v>112</v>
      </c>
      <c r="D2" s="3">
        <v>99.75</v>
      </c>
      <c r="E2" s="4"/>
      <c r="F2" s="3">
        <f>D2-$E$308</f>
        <v>4.5305261437908797</v>
      </c>
      <c r="G2" s="3">
        <f>F2^2</f>
        <v>20.525667139572658</v>
      </c>
      <c r="H2" s="2" t="s">
        <v>9</v>
      </c>
      <c r="I2" s="4"/>
    </row>
    <row r="3" spans="1:16" x14ac:dyDescent="0.25">
      <c r="A3" s="2" t="s">
        <v>52</v>
      </c>
      <c r="B3" s="3">
        <v>18954</v>
      </c>
      <c r="C3" s="2" t="s">
        <v>227</v>
      </c>
      <c r="D3" s="3">
        <v>97.2</v>
      </c>
      <c r="E3" s="4"/>
      <c r="F3" s="3">
        <f t="shared" ref="F3:F66" si="0">D3-$E$308</f>
        <v>1.9805261437908825</v>
      </c>
      <c r="G3" s="3">
        <f t="shared" ref="G3:G66" si="1">F3^2</f>
        <v>3.9224838062391836</v>
      </c>
      <c r="H3" s="2" t="s">
        <v>9</v>
      </c>
      <c r="I3" s="4"/>
      <c r="N3" t="s">
        <v>228</v>
      </c>
      <c r="O3" t="s">
        <v>3</v>
      </c>
      <c r="P3" t="s">
        <v>4</v>
      </c>
    </row>
    <row r="4" spans="1:16" x14ac:dyDescent="0.25">
      <c r="A4" s="2" t="s">
        <v>14</v>
      </c>
      <c r="B4" s="3">
        <v>18905</v>
      </c>
      <c r="C4" s="2" t="s">
        <v>227</v>
      </c>
      <c r="D4" s="3">
        <v>100</v>
      </c>
      <c r="E4" s="4"/>
      <c r="F4" s="3">
        <f t="shared" si="0"/>
        <v>4.7805261437908797</v>
      </c>
      <c r="G4" s="3">
        <f t="shared" si="1"/>
        <v>22.853430211468098</v>
      </c>
      <c r="H4" s="2" t="s">
        <v>9</v>
      </c>
      <c r="I4" s="4"/>
      <c r="M4" t="s">
        <v>227</v>
      </c>
      <c r="N4">
        <f>COUNTIF(C:C,"A")</f>
        <v>305</v>
      </c>
      <c r="O4">
        <f>AVERAGE(D3:D307)</f>
        <v>95.204619672131116</v>
      </c>
    </row>
    <row r="5" spans="1:16" x14ac:dyDescent="0.25">
      <c r="A5" s="2" t="s">
        <v>14</v>
      </c>
      <c r="B5" s="3">
        <v>18897</v>
      </c>
      <c r="C5" s="2" t="s">
        <v>227</v>
      </c>
      <c r="D5" s="3">
        <v>100</v>
      </c>
      <c r="E5" s="4"/>
      <c r="F5" s="3">
        <f t="shared" si="0"/>
        <v>4.7805261437908797</v>
      </c>
      <c r="G5" s="3">
        <f t="shared" si="1"/>
        <v>22.853430211468098</v>
      </c>
      <c r="H5" s="2" t="s">
        <v>9</v>
      </c>
      <c r="I5" s="4"/>
      <c r="M5" t="s">
        <v>224</v>
      </c>
      <c r="N5">
        <f>COUNTIF(C:C,"B")</f>
        <v>0</v>
      </c>
      <c r="O5">
        <f>AVERAGE(B!D2:D614)</f>
        <v>98.09782055464926</v>
      </c>
    </row>
    <row r="6" spans="1:16" x14ac:dyDescent="0.25">
      <c r="A6" s="2" t="s">
        <v>40</v>
      </c>
      <c r="B6" s="3">
        <v>18669</v>
      </c>
      <c r="C6" s="2" t="s">
        <v>227</v>
      </c>
      <c r="D6" s="3">
        <v>100</v>
      </c>
      <c r="E6" s="4"/>
      <c r="F6" s="3">
        <f t="shared" si="0"/>
        <v>4.7805261437908797</v>
      </c>
      <c r="G6" s="3">
        <f t="shared" si="1"/>
        <v>22.853430211468098</v>
      </c>
      <c r="H6" s="2" t="s">
        <v>9</v>
      </c>
      <c r="I6" s="4"/>
      <c r="M6" t="s">
        <v>225</v>
      </c>
      <c r="N6">
        <f>COUNTIF(C:C,"C")</f>
        <v>0</v>
      </c>
      <c r="O6">
        <f>AVERAGE('C'!D3:D615)</f>
        <v>98.396225122349051</v>
      </c>
    </row>
    <row r="7" spans="1:16" x14ac:dyDescent="0.25">
      <c r="A7" s="2" t="s">
        <v>14</v>
      </c>
      <c r="B7" s="3">
        <v>18904</v>
      </c>
      <c r="C7" s="2" t="s">
        <v>227</v>
      </c>
      <c r="D7" s="3">
        <v>100</v>
      </c>
      <c r="E7" s="4"/>
      <c r="F7" s="3">
        <f t="shared" si="0"/>
        <v>4.7805261437908797</v>
      </c>
      <c r="G7" s="3">
        <f t="shared" si="1"/>
        <v>22.853430211468098</v>
      </c>
      <c r="H7" s="2" t="s">
        <v>9</v>
      </c>
      <c r="I7" s="4"/>
      <c r="M7" t="s">
        <v>226</v>
      </c>
      <c r="N7">
        <f>COUNTIF(C:C,"D")</f>
        <v>0</v>
      </c>
      <c r="O7">
        <f>AVERAGE(D!D2,D!D1030)</f>
        <v>99.92</v>
      </c>
    </row>
    <row r="8" spans="1:16" x14ac:dyDescent="0.25">
      <c r="A8" s="2" t="s">
        <v>123</v>
      </c>
      <c r="B8" s="3">
        <v>18806</v>
      </c>
      <c r="C8" s="2" t="s">
        <v>227</v>
      </c>
      <c r="D8" s="3">
        <v>100</v>
      </c>
      <c r="E8" s="4"/>
      <c r="F8" s="3">
        <f t="shared" si="0"/>
        <v>4.7805261437908797</v>
      </c>
      <c r="G8" s="3">
        <f t="shared" si="1"/>
        <v>22.853430211468098</v>
      </c>
      <c r="H8" s="2" t="s">
        <v>9</v>
      </c>
      <c r="I8" s="4"/>
    </row>
    <row r="9" spans="1:16" x14ac:dyDescent="0.25">
      <c r="A9" s="2" t="s">
        <v>24</v>
      </c>
      <c r="B9" s="3">
        <v>20153</v>
      </c>
      <c r="C9" s="2" t="s">
        <v>227</v>
      </c>
      <c r="D9" s="3">
        <v>99.96</v>
      </c>
      <c r="E9" s="4"/>
      <c r="F9" s="3">
        <f t="shared" si="0"/>
        <v>4.7405261437908734</v>
      </c>
      <c r="G9" s="3">
        <f t="shared" si="1"/>
        <v>22.472588119964769</v>
      </c>
      <c r="H9" s="2" t="s">
        <v>9</v>
      </c>
      <c r="I9" s="4"/>
    </row>
    <row r="10" spans="1:16" x14ac:dyDescent="0.25">
      <c r="A10" s="2" t="s">
        <v>20</v>
      </c>
      <c r="B10" s="3">
        <v>20168</v>
      </c>
      <c r="C10" s="2" t="s">
        <v>227</v>
      </c>
      <c r="D10" s="3">
        <v>98</v>
      </c>
      <c r="E10" s="4"/>
      <c r="F10" s="3">
        <f t="shared" si="0"/>
        <v>2.7805261437908797</v>
      </c>
      <c r="G10" s="3">
        <f t="shared" si="1"/>
        <v>7.7313256363045797</v>
      </c>
      <c r="H10" s="2" t="s">
        <v>9</v>
      </c>
      <c r="I10" s="4"/>
    </row>
    <row r="11" spans="1:16" x14ac:dyDescent="0.25">
      <c r="A11" s="2" t="s">
        <v>127</v>
      </c>
      <c r="B11" s="3">
        <v>20171</v>
      </c>
      <c r="C11" s="2" t="s">
        <v>227</v>
      </c>
      <c r="D11" s="3">
        <v>97.9</v>
      </c>
      <c r="E11" s="4"/>
      <c r="F11" s="3">
        <f t="shared" si="0"/>
        <v>2.6805261437908854</v>
      </c>
      <c r="G11" s="3">
        <f t="shared" si="1"/>
        <v>7.1852204075464341</v>
      </c>
      <c r="H11" s="2" t="s">
        <v>9</v>
      </c>
      <c r="I11" s="4"/>
    </row>
    <row r="12" spans="1:16" x14ac:dyDescent="0.25">
      <c r="A12" s="2" t="s">
        <v>127</v>
      </c>
      <c r="B12" s="3">
        <v>20172</v>
      </c>
      <c r="C12" s="2" t="s">
        <v>227</v>
      </c>
      <c r="D12" s="3">
        <v>98.6</v>
      </c>
      <c r="E12" s="4"/>
      <c r="F12" s="3">
        <f t="shared" si="0"/>
        <v>3.380526143790874</v>
      </c>
      <c r="G12" s="3">
        <f t="shared" si="1"/>
        <v>11.427957008853596</v>
      </c>
      <c r="H12" s="2" t="s">
        <v>9</v>
      </c>
      <c r="I12" s="4"/>
    </row>
    <row r="13" spans="1:16" x14ac:dyDescent="0.25">
      <c r="A13" s="2" t="s">
        <v>41</v>
      </c>
      <c r="B13" s="3">
        <v>20169</v>
      </c>
      <c r="C13" s="2" t="s">
        <v>227</v>
      </c>
      <c r="D13" s="3">
        <v>91.71</v>
      </c>
      <c r="E13" s="4"/>
      <c r="F13" s="3">
        <f t="shared" si="0"/>
        <v>-3.5094738562091266</v>
      </c>
      <c r="G13" s="3">
        <f t="shared" si="1"/>
        <v>12.316406747415357</v>
      </c>
      <c r="H13" s="2" t="s">
        <v>9</v>
      </c>
      <c r="I13" s="4"/>
    </row>
    <row r="14" spans="1:16" x14ac:dyDescent="0.25">
      <c r="A14" s="2" t="s">
        <v>33</v>
      </c>
      <c r="B14" s="3">
        <v>20173</v>
      </c>
      <c r="C14" s="2" t="s">
        <v>227</v>
      </c>
      <c r="D14" s="3">
        <v>97.34</v>
      </c>
      <c r="E14" s="4"/>
      <c r="F14" s="3">
        <f t="shared" si="0"/>
        <v>2.1205261437908831</v>
      </c>
      <c r="G14" s="3">
        <f t="shared" si="1"/>
        <v>4.4966311265006329</v>
      </c>
      <c r="H14" s="2" t="s">
        <v>9</v>
      </c>
      <c r="I14" s="4"/>
    </row>
    <row r="15" spans="1:16" x14ac:dyDescent="0.25">
      <c r="A15" s="2" t="s">
        <v>120</v>
      </c>
      <c r="B15" s="3">
        <v>20054</v>
      </c>
      <c r="C15" s="2" t="s">
        <v>227</v>
      </c>
      <c r="D15" s="3">
        <v>58</v>
      </c>
      <c r="E15" s="4"/>
      <c r="F15" s="3">
        <f t="shared" si="0"/>
        <v>-37.21947385620912</v>
      </c>
      <c r="G15" s="3">
        <f t="shared" si="1"/>
        <v>1385.2892341330341</v>
      </c>
      <c r="H15" s="2" t="s">
        <v>9</v>
      </c>
      <c r="I15" s="4"/>
    </row>
    <row r="16" spans="1:16" x14ac:dyDescent="0.25">
      <c r="A16" s="2" t="s">
        <v>124</v>
      </c>
      <c r="B16" s="3">
        <v>19027</v>
      </c>
      <c r="C16" s="2" t="s">
        <v>227</v>
      </c>
      <c r="D16" s="3">
        <v>100</v>
      </c>
      <c r="E16" s="4"/>
      <c r="F16" s="3">
        <f t="shared" si="0"/>
        <v>4.7805261437908797</v>
      </c>
      <c r="G16" s="3">
        <f t="shared" si="1"/>
        <v>22.853430211468098</v>
      </c>
      <c r="H16" s="2" t="s">
        <v>9</v>
      </c>
      <c r="I16" s="4"/>
    </row>
    <row r="17" spans="1:9" x14ac:dyDescent="0.25">
      <c r="A17" s="2" t="s">
        <v>74</v>
      </c>
      <c r="B17" s="3">
        <v>20154</v>
      </c>
      <c r="C17" s="2" t="s">
        <v>227</v>
      </c>
      <c r="D17" s="3">
        <v>96.38</v>
      </c>
      <c r="E17" s="4"/>
      <c r="F17" s="3">
        <f t="shared" si="0"/>
        <v>1.1605261437908752</v>
      </c>
      <c r="G17" s="3">
        <f t="shared" si="1"/>
        <v>1.346820930422119</v>
      </c>
      <c r="H17" s="2" t="s">
        <v>9</v>
      </c>
      <c r="I17" s="4"/>
    </row>
    <row r="18" spans="1:9" x14ac:dyDescent="0.25">
      <c r="A18" s="2" t="s">
        <v>39</v>
      </c>
      <c r="B18" s="3">
        <v>20165</v>
      </c>
      <c r="C18" s="2" t="s">
        <v>227</v>
      </c>
      <c r="D18" s="3">
        <v>94.75</v>
      </c>
      <c r="E18" s="4"/>
      <c r="F18" s="3">
        <f t="shared" si="0"/>
        <v>-0.4694738562091203</v>
      </c>
      <c r="G18" s="3">
        <f t="shared" si="1"/>
        <v>0.22040570166386175</v>
      </c>
      <c r="H18" s="2" t="s">
        <v>9</v>
      </c>
      <c r="I18" s="4"/>
    </row>
    <row r="19" spans="1:9" x14ac:dyDescent="0.25">
      <c r="A19" s="2" t="s">
        <v>54</v>
      </c>
      <c r="B19" s="3">
        <v>20177</v>
      </c>
      <c r="C19" s="2" t="s">
        <v>227</v>
      </c>
      <c r="D19" s="3">
        <v>95.1</v>
      </c>
      <c r="E19" s="4"/>
      <c r="F19" s="3">
        <f t="shared" si="0"/>
        <v>-0.11947385620912598</v>
      </c>
      <c r="G19" s="3">
        <f t="shared" si="1"/>
        <v>1.4274002317478912E-2</v>
      </c>
      <c r="H19" s="2" t="s">
        <v>9</v>
      </c>
      <c r="I19" s="4"/>
    </row>
    <row r="20" spans="1:9" x14ac:dyDescent="0.25">
      <c r="A20" s="2" t="s">
        <v>145</v>
      </c>
      <c r="B20" s="3">
        <v>19032</v>
      </c>
      <c r="C20" s="2" t="s">
        <v>227</v>
      </c>
      <c r="D20" s="3">
        <v>90.6</v>
      </c>
      <c r="E20" s="4"/>
      <c r="F20" s="3">
        <f t="shared" si="0"/>
        <v>-4.619473856209126</v>
      </c>
      <c r="G20" s="3">
        <f t="shared" si="1"/>
        <v>21.339538708199612</v>
      </c>
      <c r="H20" s="2" t="s">
        <v>9</v>
      </c>
      <c r="I20" s="4"/>
    </row>
    <row r="21" spans="1:9" x14ac:dyDescent="0.25">
      <c r="A21" s="2" t="s">
        <v>61</v>
      </c>
      <c r="B21" s="3">
        <v>19025</v>
      </c>
      <c r="C21" s="2" t="s">
        <v>227</v>
      </c>
      <c r="D21" s="3">
        <v>100</v>
      </c>
      <c r="E21" s="4"/>
      <c r="F21" s="3">
        <f t="shared" si="0"/>
        <v>4.7805261437908797</v>
      </c>
      <c r="G21" s="3">
        <f t="shared" si="1"/>
        <v>22.853430211468098</v>
      </c>
      <c r="H21" s="2" t="s">
        <v>9</v>
      </c>
      <c r="I21" s="4"/>
    </row>
    <row r="22" spans="1:9" x14ac:dyDescent="0.25">
      <c r="A22" s="2" t="s">
        <v>78</v>
      </c>
      <c r="B22" s="3">
        <v>20761</v>
      </c>
      <c r="C22" s="2" t="s">
        <v>227</v>
      </c>
      <c r="D22" s="3">
        <v>91.04</v>
      </c>
      <c r="E22" s="4"/>
      <c r="F22" s="3">
        <f t="shared" si="0"/>
        <v>-4.179473856209114</v>
      </c>
      <c r="G22" s="3">
        <f t="shared" si="1"/>
        <v>17.468001714735482</v>
      </c>
      <c r="H22" s="2" t="s">
        <v>9</v>
      </c>
      <c r="I22" s="4"/>
    </row>
    <row r="23" spans="1:9" x14ac:dyDescent="0.25">
      <c r="A23" s="2" t="s">
        <v>39</v>
      </c>
      <c r="B23" s="3">
        <v>20762</v>
      </c>
      <c r="C23" s="2" t="s">
        <v>227</v>
      </c>
      <c r="D23" s="3">
        <v>99.3</v>
      </c>
      <c r="E23" s="4"/>
      <c r="F23" s="3">
        <f t="shared" si="0"/>
        <v>4.0805261437908769</v>
      </c>
      <c r="G23" s="3">
        <f t="shared" si="1"/>
        <v>16.650693610160843</v>
      </c>
      <c r="H23" s="2" t="s">
        <v>9</v>
      </c>
      <c r="I23" s="4"/>
    </row>
    <row r="24" spans="1:9" x14ac:dyDescent="0.25">
      <c r="A24" s="2" t="s">
        <v>39</v>
      </c>
      <c r="B24" s="3">
        <v>20766</v>
      </c>
      <c r="C24" s="2" t="s">
        <v>227</v>
      </c>
      <c r="D24" s="3">
        <v>77.599999999999994</v>
      </c>
      <c r="E24" s="4"/>
      <c r="F24" s="3">
        <f t="shared" si="0"/>
        <v>-17.619473856209126</v>
      </c>
      <c r="G24" s="3">
        <f t="shared" si="1"/>
        <v>310.4458589696369</v>
      </c>
      <c r="H24" s="2" t="s">
        <v>9</v>
      </c>
      <c r="I24" s="4"/>
    </row>
    <row r="25" spans="1:9" x14ac:dyDescent="0.25">
      <c r="A25" s="2" t="s">
        <v>92</v>
      </c>
      <c r="B25" s="3">
        <v>20025</v>
      </c>
      <c r="C25" s="2" t="s">
        <v>227</v>
      </c>
      <c r="D25" s="3">
        <v>100</v>
      </c>
      <c r="E25" s="4"/>
      <c r="F25" s="3">
        <f t="shared" si="0"/>
        <v>4.7805261437908797</v>
      </c>
      <c r="G25" s="3">
        <f t="shared" si="1"/>
        <v>22.853430211468098</v>
      </c>
      <c r="H25" s="2" t="s">
        <v>9</v>
      </c>
      <c r="I25" s="4"/>
    </row>
    <row r="26" spans="1:9" x14ac:dyDescent="0.25">
      <c r="A26" s="2" t="s">
        <v>72</v>
      </c>
      <c r="B26" s="3">
        <v>20028</v>
      </c>
      <c r="C26" s="2" t="s">
        <v>227</v>
      </c>
      <c r="D26" s="3">
        <v>100</v>
      </c>
      <c r="E26" s="4"/>
      <c r="F26" s="3">
        <f t="shared" si="0"/>
        <v>4.7805261437908797</v>
      </c>
      <c r="G26" s="3">
        <f t="shared" si="1"/>
        <v>22.853430211468098</v>
      </c>
      <c r="H26" s="2" t="s">
        <v>9</v>
      </c>
      <c r="I26" s="4"/>
    </row>
    <row r="27" spans="1:9" x14ac:dyDescent="0.25">
      <c r="A27" s="2" t="s">
        <v>79</v>
      </c>
      <c r="B27" s="3">
        <v>20053</v>
      </c>
      <c r="C27" s="2" t="s">
        <v>227</v>
      </c>
      <c r="D27" s="3">
        <v>91.6</v>
      </c>
      <c r="E27" s="4"/>
      <c r="F27" s="3">
        <f t="shared" si="0"/>
        <v>-3.619473856209126</v>
      </c>
      <c r="G27" s="3">
        <f t="shared" si="1"/>
        <v>13.10059099578136</v>
      </c>
      <c r="H27" s="2" t="s">
        <v>9</v>
      </c>
      <c r="I27" s="4"/>
    </row>
    <row r="28" spans="1:9" x14ac:dyDescent="0.25">
      <c r="A28" s="2" t="s">
        <v>26</v>
      </c>
      <c r="B28" s="3">
        <v>20197</v>
      </c>
      <c r="C28" s="2" t="s">
        <v>227</v>
      </c>
      <c r="D28" s="3">
        <v>86</v>
      </c>
      <c r="E28" s="4"/>
      <c r="F28" s="3">
        <f t="shared" si="0"/>
        <v>-9.2194738562091203</v>
      </c>
      <c r="G28" s="3">
        <f t="shared" si="1"/>
        <v>84.998698185323462</v>
      </c>
      <c r="H28" s="2" t="s">
        <v>9</v>
      </c>
      <c r="I28" s="4"/>
    </row>
    <row r="29" spans="1:9" x14ac:dyDescent="0.25">
      <c r="A29" s="2" t="s">
        <v>32</v>
      </c>
      <c r="B29" s="3">
        <v>20174</v>
      </c>
      <c r="C29" s="2" t="s">
        <v>227</v>
      </c>
      <c r="D29" s="3">
        <v>95.8</v>
      </c>
      <c r="E29" s="4"/>
      <c r="F29" s="3">
        <f t="shared" si="0"/>
        <v>0.58052614379087686</v>
      </c>
      <c r="G29" s="3">
        <f t="shared" si="1"/>
        <v>0.33701060362470581</v>
      </c>
      <c r="H29" s="2" t="s">
        <v>9</v>
      </c>
      <c r="I29" s="4"/>
    </row>
    <row r="30" spans="1:9" x14ac:dyDescent="0.25">
      <c r="A30" s="2" t="s">
        <v>26</v>
      </c>
      <c r="B30" s="3">
        <v>20175</v>
      </c>
      <c r="C30" s="2" t="s">
        <v>227</v>
      </c>
      <c r="D30" s="3">
        <v>100</v>
      </c>
      <c r="E30" s="4"/>
      <c r="F30" s="3">
        <f t="shared" si="0"/>
        <v>4.7805261437908797</v>
      </c>
      <c r="G30" s="3">
        <f t="shared" si="1"/>
        <v>22.853430211468098</v>
      </c>
      <c r="H30" s="2" t="s">
        <v>9</v>
      </c>
      <c r="I30" s="4"/>
    </row>
    <row r="31" spans="1:9" x14ac:dyDescent="0.25">
      <c r="A31" s="2" t="s">
        <v>33</v>
      </c>
      <c r="B31" s="3">
        <v>20188</v>
      </c>
      <c r="C31" s="2" t="s">
        <v>227</v>
      </c>
      <c r="D31" s="3">
        <v>96.36</v>
      </c>
      <c r="E31" s="4"/>
      <c r="F31" s="3">
        <f t="shared" si="0"/>
        <v>1.1405261437908791</v>
      </c>
      <c r="G31" s="3">
        <f t="shared" si="1"/>
        <v>1.3007998846704931</v>
      </c>
      <c r="H31" s="2" t="s">
        <v>9</v>
      </c>
      <c r="I31" s="4"/>
    </row>
    <row r="32" spans="1:9" x14ac:dyDescent="0.25">
      <c r="A32" s="2" t="s">
        <v>14</v>
      </c>
      <c r="B32" s="3">
        <v>20199</v>
      </c>
      <c r="C32" s="2" t="s">
        <v>227</v>
      </c>
      <c r="D32" s="3">
        <v>100</v>
      </c>
      <c r="E32" s="4"/>
      <c r="F32" s="3">
        <f t="shared" si="0"/>
        <v>4.7805261437908797</v>
      </c>
      <c r="G32" s="3">
        <f t="shared" si="1"/>
        <v>22.853430211468098</v>
      </c>
      <c r="H32" s="2" t="s">
        <v>9</v>
      </c>
      <c r="I32" s="4"/>
    </row>
    <row r="33" spans="1:9" x14ac:dyDescent="0.25">
      <c r="A33" s="2" t="s">
        <v>135</v>
      </c>
      <c r="B33" s="3">
        <v>20219</v>
      </c>
      <c r="C33" s="2" t="s">
        <v>227</v>
      </c>
      <c r="D33" s="3">
        <v>97.02</v>
      </c>
      <c r="E33" s="4"/>
      <c r="F33" s="3">
        <f t="shared" si="0"/>
        <v>1.8005261437908757</v>
      </c>
      <c r="G33" s="3">
        <f t="shared" si="1"/>
        <v>3.2418943944744414</v>
      </c>
      <c r="H33" s="2" t="s">
        <v>9</v>
      </c>
      <c r="I33" s="4"/>
    </row>
    <row r="34" spans="1:9" x14ac:dyDescent="0.25">
      <c r="A34" s="2" t="s">
        <v>70</v>
      </c>
      <c r="B34" s="3">
        <v>20103</v>
      </c>
      <c r="C34" s="2" t="s">
        <v>227</v>
      </c>
      <c r="D34" s="3">
        <v>90.5</v>
      </c>
      <c r="E34" s="4"/>
      <c r="F34" s="3">
        <f t="shared" si="0"/>
        <v>-4.7194738562091203</v>
      </c>
      <c r="G34" s="3">
        <f t="shared" si="1"/>
        <v>22.273433479441383</v>
      </c>
      <c r="H34" s="2" t="s">
        <v>9</v>
      </c>
      <c r="I34" s="4"/>
    </row>
    <row r="35" spans="1:9" x14ac:dyDescent="0.25">
      <c r="A35" s="2" t="s">
        <v>97</v>
      </c>
      <c r="B35" s="3">
        <v>20024</v>
      </c>
      <c r="C35" s="2" t="s">
        <v>227</v>
      </c>
      <c r="D35" s="3">
        <v>90.74</v>
      </c>
      <c r="E35" s="4"/>
      <c r="F35" s="3">
        <f t="shared" si="0"/>
        <v>-4.4794738562091254</v>
      </c>
      <c r="G35" s="3">
        <f t="shared" si="1"/>
        <v>20.065686028461052</v>
      </c>
      <c r="H35" s="2" t="s">
        <v>9</v>
      </c>
      <c r="I35" s="4"/>
    </row>
    <row r="36" spans="1:9" x14ac:dyDescent="0.25">
      <c r="A36" s="2" t="s">
        <v>82</v>
      </c>
      <c r="B36" s="3">
        <v>20072</v>
      </c>
      <c r="C36" s="2" t="s">
        <v>227</v>
      </c>
      <c r="D36" s="3">
        <v>90.87</v>
      </c>
      <c r="E36" s="4"/>
      <c r="F36" s="3">
        <f t="shared" si="0"/>
        <v>-4.3494738562091158</v>
      </c>
      <c r="G36" s="3">
        <f t="shared" si="1"/>
        <v>18.917922825846595</v>
      </c>
      <c r="H36" s="2" t="s">
        <v>9</v>
      </c>
      <c r="I36" s="4"/>
    </row>
    <row r="37" spans="1:9" x14ac:dyDescent="0.25">
      <c r="A37" s="2" t="s">
        <v>108</v>
      </c>
      <c r="B37" s="3">
        <v>19020</v>
      </c>
      <c r="C37" s="2" t="s">
        <v>227</v>
      </c>
      <c r="D37" s="3">
        <v>100</v>
      </c>
      <c r="E37" s="4"/>
      <c r="F37" s="3">
        <f t="shared" si="0"/>
        <v>4.7805261437908797</v>
      </c>
      <c r="G37" s="3">
        <f t="shared" si="1"/>
        <v>22.853430211468098</v>
      </c>
      <c r="H37" s="2" t="s">
        <v>9</v>
      </c>
      <c r="I37" s="4"/>
    </row>
    <row r="38" spans="1:9" x14ac:dyDescent="0.25">
      <c r="A38" s="2" t="s">
        <v>69</v>
      </c>
      <c r="B38" s="3">
        <v>20018</v>
      </c>
      <c r="C38" s="2" t="s">
        <v>227</v>
      </c>
      <c r="D38" s="3">
        <v>100</v>
      </c>
      <c r="E38" s="4"/>
      <c r="F38" s="3">
        <f t="shared" si="0"/>
        <v>4.7805261437908797</v>
      </c>
      <c r="G38" s="3">
        <f t="shared" si="1"/>
        <v>22.853430211468098</v>
      </c>
      <c r="H38" s="2" t="s">
        <v>9</v>
      </c>
      <c r="I38" s="4"/>
    </row>
    <row r="39" spans="1:9" x14ac:dyDescent="0.25">
      <c r="A39" s="2" t="s">
        <v>92</v>
      </c>
      <c r="B39" s="3">
        <v>20064</v>
      </c>
      <c r="C39" s="2" t="s">
        <v>227</v>
      </c>
      <c r="D39" s="3">
        <v>100</v>
      </c>
      <c r="E39" s="4"/>
      <c r="F39" s="3">
        <f t="shared" si="0"/>
        <v>4.7805261437908797</v>
      </c>
      <c r="G39" s="3">
        <f t="shared" si="1"/>
        <v>22.853430211468098</v>
      </c>
      <c r="H39" s="2" t="s">
        <v>9</v>
      </c>
      <c r="I39" s="4"/>
    </row>
    <row r="40" spans="1:9" x14ac:dyDescent="0.25">
      <c r="A40" s="2" t="s">
        <v>63</v>
      </c>
      <c r="B40" s="3">
        <v>20069</v>
      </c>
      <c r="C40" s="2" t="s">
        <v>227</v>
      </c>
      <c r="D40" s="3">
        <v>94.4</v>
      </c>
      <c r="E40" s="4"/>
      <c r="F40" s="3">
        <f t="shared" si="0"/>
        <v>-0.81947385620911462</v>
      </c>
      <c r="G40" s="3">
        <f t="shared" si="1"/>
        <v>0.67153740101023662</v>
      </c>
      <c r="H40" s="2" t="s">
        <v>9</v>
      </c>
      <c r="I40" s="4"/>
    </row>
    <row r="41" spans="1:9" x14ac:dyDescent="0.25">
      <c r="A41" s="2" t="s">
        <v>78</v>
      </c>
      <c r="B41" s="3">
        <v>20070</v>
      </c>
      <c r="C41" s="2" t="s">
        <v>227</v>
      </c>
      <c r="D41" s="3">
        <v>100</v>
      </c>
      <c r="E41" s="4"/>
      <c r="F41" s="3">
        <f t="shared" si="0"/>
        <v>4.7805261437908797</v>
      </c>
      <c r="G41" s="3">
        <f t="shared" si="1"/>
        <v>22.853430211468098</v>
      </c>
      <c r="H41" s="2" t="s">
        <v>9</v>
      </c>
      <c r="I41" s="4"/>
    </row>
    <row r="42" spans="1:9" x14ac:dyDescent="0.25">
      <c r="A42" s="2" t="s">
        <v>10</v>
      </c>
      <c r="B42" s="3">
        <v>20077</v>
      </c>
      <c r="C42" s="2" t="s">
        <v>227</v>
      </c>
      <c r="D42" s="3">
        <v>100</v>
      </c>
      <c r="E42" s="4"/>
      <c r="F42" s="3">
        <f t="shared" si="0"/>
        <v>4.7805261437908797</v>
      </c>
      <c r="G42" s="3">
        <f t="shared" si="1"/>
        <v>22.853430211468098</v>
      </c>
      <c r="H42" s="2" t="s">
        <v>9</v>
      </c>
      <c r="I42" s="4"/>
    </row>
    <row r="43" spans="1:9" x14ac:dyDescent="0.25">
      <c r="A43" s="2" t="s">
        <v>49</v>
      </c>
      <c r="B43" s="3">
        <v>20190</v>
      </c>
      <c r="C43" s="2" t="s">
        <v>227</v>
      </c>
      <c r="D43" s="3">
        <v>97.9</v>
      </c>
      <c r="E43" s="4"/>
      <c r="F43" s="3">
        <f t="shared" si="0"/>
        <v>2.6805261437908854</v>
      </c>
      <c r="G43" s="3">
        <f t="shared" si="1"/>
        <v>7.1852204075464341</v>
      </c>
      <c r="H43" s="2" t="s">
        <v>9</v>
      </c>
      <c r="I43" s="4"/>
    </row>
    <row r="44" spans="1:9" x14ac:dyDescent="0.25">
      <c r="A44" s="2" t="s">
        <v>39</v>
      </c>
      <c r="B44" s="3">
        <v>20201</v>
      </c>
      <c r="C44" s="2" t="s">
        <v>227</v>
      </c>
      <c r="D44" s="3">
        <v>92.88</v>
      </c>
      <c r="E44" s="4"/>
      <c r="F44" s="3">
        <f t="shared" si="0"/>
        <v>-2.3394738562091248</v>
      </c>
      <c r="G44" s="3">
        <f t="shared" si="1"/>
        <v>5.473137923885993</v>
      </c>
      <c r="H44" s="2" t="s">
        <v>9</v>
      </c>
      <c r="I44" s="4"/>
    </row>
    <row r="45" spans="1:9" x14ac:dyDescent="0.25">
      <c r="A45" s="2" t="s">
        <v>41</v>
      </c>
      <c r="B45" s="3">
        <v>20068</v>
      </c>
      <c r="C45" s="2" t="s">
        <v>227</v>
      </c>
      <c r="D45" s="3">
        <v>91.71</v>
      </c>
      <c r="E45" s="4"/>
      <c r="F45" s="3">
        <f t="shared" si="0"/>
        <v>-3.5094738562091266</v>
      </c>
      <c r="G45" s="3">
        <f t="shared" si="1"/>
        <v>12.316406747415357</v>
      </c>
      <c r="H45" s="2" t="s">
        <v>9</v>
      </c>
      <c r="I45" s="4"/>
    </row>
    <row r="46" spans="1:9" x14ac:dyDescent="0.25">
      <c r="A46" s="2" t="s">
        <v>32</v>
      </c>
      <c r="B46" s="3">
        <v>20166</v>
      </c>
      <c r="C46" s="2" t="s">
        <v>227</v>
      </c>
      <c r="D46" s="3">
        <v>100</v>
      </c>
      <c r="E46" s="4"/>
      <c r="F46" s="3">
        <f t="shared" si="0"/>
        <v>4.7805261437908797</v>
      </c>
      <c r="G46" s="3">
        <f t="shared" si="1"/>
        <v>22.853430211468098</v>
      </c>
      <c r="H46" s="2" t="s">
        <v>9</v>
      </c>
      <c r="I46" s="4"/>
    </row>
    <row r="47" spans="1:9" x14ac:dyDescent="0.25">
      <c r="A47" s="2" t="s">
        <v>147</v>
      </c>
      <c r="B47" s="3">
        <v>20107</v>
      </c>
      <c r="C47" s="2" t="s">
        <v>227</v>
      </c>
      <c r="D47" s="3">
        <v>91.04</v>
      </c>
      <c r="E47" s="4"/>
      <c r="F47" s="3">
        <f t="shared" si="0"/>
        <v>-4.179473856209114</v>
      </c>
      <c r="G47" s="3">
        <f t="shared" si="1"/>
        <v>17.468001714735482</v>
      </c>
      <c r="H47" s="2" t="s">
        <v>9</v>
      </c>
      <c r="I47" s="4"/>
    </row>
    <row r="48" spans="1:9" x14ac:dyDescent="0.25">
      <c r="A48" s="2" t="s">
        <v>70</v>
      </c>
      <c r="B48" s="3">
        <v>20152</v>
      </c>
      <c r="C48" s="2" t="s">
        <v>227</v>
      </c>
      <c r="D48" s="3">
        <v>94</v>
      </c>
      <c r="E48" s="4"/>
      <c r="F48" s="3">
        <f t="shared" si="0"/>
        <v>-1.2194738562091203</v>
      </c>
      <c r="G48" s="3">
        <f t="shared" si="1"/>
        <v>1.4871164859775423</v>
      </c>
      <c r="H48" s="2" t="s">
        <v>9</v>
      </c>
      <c r="I48" s="4"/>
    </row>
    <row r="49" spans="1:9" x14ac:dyDescent="0.25">
      <c r="A49" s="2" t="s">
        <v>14</v>
      </c>
      <c r="B49" s="3">
        <v>20120</v>
      </c>
      <c r="C49" s="2" t="s">
        <v>227</v>
      </c>
      <c r="D49" s="3">
        <v>100</v>
      </c>
      <c r="E49" s="4"/>
      <c r="F49" s="3">
        <f t="shared" si="0"/>
        <v>4.7805261437908797</v>
      </c>
      <c r="G49" s="3">
        <f t="shared" si="1"/>
        <v>22.853430211468098</v>
      </c>
      <c r="H49" s="2" t="s">
        <v>9</v>
      </c>
      <c r="I49" s="4"/>
    </row>
    <row r="50" spans="1:9" x14ac:dyDescent="0.25">
      <c r="A50" s="2" t="s">
        <v>81</v>
      </c>
      <c r="B50" s="3">
        <v>20093</v>
      </c>
      <c r="C50" s="2" t="s">
        <v>227</v>
      </c>
      <c r="D50" s="3">
        <v>99.76</v>
      </c>
      <c r="E50" s="4"/>
      <c r="F50" s="3">
        <f t="shared" si="0"/>
        <v>4.5405261437908848</v>
      </c>
      <c r="G50" s="3">
        <f t="shared" si="1"/>
        <v>20.616377662448524</v>
      </c>
      <c r="H50" s="2" t="s">
        <v>9</v>
      </c>
      <c r="I50" s="4"/>
    </row>
    <row r="51" spans="1:9" x14ac:dyDescent="0.25">
      <c r="A51" s="2" t="s">
        <v>135</v>
      </c>
      <c r="B51" s="3">
        <v>20111</v>
      </c>
      <c r="C51" s="2" t="s">
        <v>227</v>
      </c>
      <c r="D51" s="3">
        <v>100</v>
      </c>
      <c r="E51" s="4"/>
      <c r="F51" s="3">
        <f t="shared" si="0"/>
        <v>4.7805261437908797</v>
      </c>
      <c r="G51" s="3">
        <f t="shared" si="1"/>
        <v>22.853430211468098</v>
      </c>
      <c r="H51" s="2" t="s">
        <v>9</v>
      </c>
      <c r="I51" s="4"/>
    </row>
    <row r="52" spans="1:9" x14ac:dyDescent="0.25">
      <c r="A52" s="2" t="s">
        <v>139</v>
      </c>
      <c r="B52" s="3">
        <v>19019</v>
      </c>
      <c r="C52" s="2" t="s">
        <v>227</v>
      </c>
      <c r="D52" s="3">
        <v>81.09</v>
      </c>
      <c r="E52" s="4"/>
      <c r="F52" s="3">
        <f t="shared" si="0"/>
        <v>-14.129473856209117</v>
      </c>
      <c r="G52" s="3">
        <f t="shared" si="1"/>
        <v>199.64203145329694</v>
      </c>
      <c r="H52" s="2" t="s">
        <v>9</v>
      </c>
      <c r="I52" s="4"/>
    </row>
    <row r="53" spans="1:9" x14ac:dyDescent="0.25">
      <c r="A53" s="2" t="s">
        <v>99</v>
      </c>
      <c r="B53" s="3">
        <v>20026</v>
      </c>
      <c r="C53" s="2" t="s">
        <v>227</v>
      </c>
      <c r="D53" s="3">
        <v>93</v>
      </c>
      <c r="E53" s="4"/>
      <c r="F53" s="3">
        <f t="shared" si="0"/>
        <v>-2.2194738562091203</v>
      </c>
      <c r="G53" s="3">
        <f t="shared" si="1"/>
        <v>4.9260641983957827</v>
      </c>
      <c r="H53" s="2" t="s">
        <v>9</v>
      </c>
      <c r="I53" s="4"/>
    </row>
    <row r="54" spans="1:9" x14ac:dyDescent="0.25">
      <c r="A54" s="2" t="s">
        <v>120</v>
      </c>
      <c r="B54" s="3">
        <v>20030</v>
      </c>
      <c r="C54" s="2" t="s">
        <v>227</v>
      </c>
      <c r="D54" s="3">
        <v>100</v>
      </c>
      <c r="E54" s="4"/>
      <c r="F54" s="3">
        <f t="shared" si="0"/>
        <v>4.7805261437908797</v>
      </c>
      <c r="G54" s="3">
        <f t="shared" si="1"/>
        <v>22.853430211468098</v>
      </c>
      <c r="H54" s="2" t="s">
        <v>9</v>
      </c>
      <c r="I54" s="4"/>
    </row>
    <row r="55" spans="1:9" x14ac:dyDescent="0.25">
      <c r="A55" s="2" t="s">
        <v>120</v>
      </c>
      <c r="B55" s="3">
        <v>20030</v>
      </c>
      <c r="C55" s="2" t="s">
        <v>227</v>
      </c>
      <c r="D55" s="3">
        <v>100</v>
      </c>
      <c r="E55" s="4"/>
      <c r="F55" s="3">
        <f t="shared" si="0"/>
        <v>4.7805261437908797</v>
      </c>
      <c r="G55" s="3">
        <f t="shared" si="1"/>
        <v>22.853430211468098</v>
      </c>
      <c r="H55" s="2" t="s">
        <v>9</v>
      </c>
      <c r="I55" s="4"/>
    </row>
    <row r="56" spans="1:9" x14ac:dyDescent="0.25">
      <c r="A56" s="2" t="s">
        <v>101</v>
      </c>
      <c r="B56" s="3">
        <v>20040</v>
      </c>
      <c r="C56" s="2" t="s">
        <v>227</v>
      </c>
      <c r="D56" s="3">
        <v>96.15</v>
      </c>
      <c r="E56" s="4"/>
      <c r="F56" s="3">
        <f t="shared" si="0"/>
        <v>0.93052614379088538</v>
      </c>
      <c r="G56" s="3">
        <f t="shared" si="1"/>
        <v>0.86587890427833547</v>
      </c>
      <c r="H56" s="2" t="s">
        <v>9</v>
      </c>
      <c r="I56" s="4"/>
    </row>
    <row r="57" spans="1:9" x14ac:dyDescent="0.25">
      <c r="A57" s="2" t="s">
        <v>83</v>
      </c>
      <c r="B57" s="3">
        <v>20047</v>
      </c>
      <c r="C57" s="2" t="s">
        <v>227</v>
      </c>
      <c r="D57" s="3">
        <v>100</v>
      </c>
      <c r="E57" s="4"/>
      <c r="F57" s="3">
        <f t="shared" si="0"/>
        <v>4.7805261437908797</v>
      </c>
      <c r="G57" s="3">
        <f t="shared" si="1"/>
        <v>22.853430211468098</v>
      </c>
      <c r="H57" s="2" t="s">
        <v>9</v>
      </c>
      <c r="I57" s="4"/>
    </row>
    <row r="58" spans="1:9" x14ac:dyDescent="0.25">
      <c r="A58" s="2" t="s">
        <v>83</v>
      </c>
      <c r="B58" s="3">
        <v>20048</v>
      </c>
      <c r="C58" s="2" t="s">
        <v>227</v>
      </c>
      <c r="D58" s="3">
        <v>100</v>
      </c>
      <c r="E58" s="4"/>
      <c r="F58" s="3">
        <f t="shared" si="0"/>
        <v>4.7805261437908797</v>
      </c>
      <c r="G58" s="3">
        <f t="shared" si="1"/>
        <v>22.853430211468098</v>
      </c>
      <c r="H58" s="2" t="s">
        <v>9</v>
      </c>
      <c r="I58" s="4"/>
    </row>
    <row r="59" spans="1:9" x14ac:dyDescent="0.25">
      <c r="A59" s="2" t="s">
        <v>138</v>
      </c>
      <c r="B59" s="3">
        <v>20049</v>
      </c>
      <c r="C59" s="2" t="s">
        <v>227</v>
      </c>
      <c r="D59" s="3">
        <v>91.53</v>
      </c>
      <c r="E59" s="4"/>
      <c r="F59" s="3">
        <f t="shared" si="0"/>
        <v>-3.6894738562091192</v>
      </c>
      <c r="G59" s="3">
        <f t="shared" si="1"/>
        <v>13.612217335650588</v>
      </c>
      <c r="H59" s="2" t="s">
        <v>9</v>
      </c>
      <c r="I59" s="4"/>
    </row>
    <row r="60" spans="1:9" x14ac:dyDescent="0.25">
      <c r="A60" s="2" t="s">
        <v>135</v>
      </c>
      <c r="B60" s="3">
        <v>20131</v>
      </c>
      <c r="C60" s="2" t="s">
        <v>227</v>
      </c>
      <c r="D60" s="3">
        <v>92.72</v>
      </c>
      <c r="E60" s="4"/>
      <c r="F60" s="3">
        <f t="shared" si="0"/>
        <v>-2.4994738562091214</v>
      </c>
      <c r="G60" s="3">
        <f t="shared" si="1"/>
        <v>6.2473695578728963</v>
      </c>
      <c r="H60" s="2" t="s">
        <v>9</v>
      </c>
      <c r="I60" s="4"/>
    </row>
    <row r="61" spans="1:9" x14ac:dyDescent="0.25">
      <c r="A61" s="2" t="s">
        <v>123</v>
      </c>
      <c r="B61" s="3">
        <v>20150</v>
      </c>
      <c r="C61" s="2" t="s">
        <v>227</v>
      </c>
      <c r="D61" s="3">
        <v>100</v>
      </c>
      <c r="E61" s="4"/>
      <c r="F61" s="3">
        <f t="shared" si="0"/>
        <v>4.7805261437908797</v>
      </c>
      <c r="G61" s="3">
        <f t="shared" si="1"/>
        <v>22.853430211468098</v>
      </c>
      <c r="H61" s="2" t="s">
        <v>9</v>
      </c>
      <c r="I61" s="4"/>
    </row>
    <row r="62" spans="1:9" x14ac:dyDescent="0.25">
      <c r="A62" s="2" t="s">
        <v>21</v>
      </c>
      <c r="B62" s="3">
        <v>20155</v>
      </c>
      <c r="C62" s="2" t="s">
        <v>227</v>
      </c>
      <c r="D62" s="3">
        <v>93.7</v>
      </c>
      <c r="E62" s="4"/>
      <c r="F62" s="3">
        <f t="shared" si="0"/>
        <v>-1.5194738562091175</v>
      </c>
      <c r="G62" s="3">
        <f t="shared" si="1"/>
        <v>2.3088007997030058</v>
      </c>
      <c r="H62" s="2" t="s">
        <v>9</v>
      </c>
      <c r="I62" s="4"/>
    </row>
    <row r="63" spans="1:9" x14ac:dyDescent="0.25">
      <c r="A63" s="2" t="s">
        <v>74</v>
      </c>
      <c r="B63" s="3">
        <v>20192</v>
      </c>
      <c r="C63" s="2" t="s">
        <v>227</v>
      </c>
      <c r="D63" s="3">
        <v>95.68</v>
      </c>
      <c r="E63" s="4"/>
      <c r="F63" s="3">
        <f t="shared" si="0"/>
        <v>0.46052614379088652</v>
      </c>
      <c r="G63" s="3">
        <f t="shared" si="1"/>
        <v>0.2120843291149043</v>
      </c>
      <c r="H63" s="2" t="s">
        <v>9</v>
      </c>
      <c r="I63" s="4"/>
    </row>
    <row r="64" spans="1:9" x14ac:dyDescent="0.25">
      <c r="A64" s="2" t="s">
        <v>40</v>
      </c>
      <c r="B64" s="3">
        <v>20209</v>
      </c>
      <c r="C64" s="2" t="s">
        <v>227</v>
      </c>
      <c r="D64" s="3">
        <v>52.4</v>
      </c>
      <c r="E64" s="4"/>
      <c r="F64" s="3">
        <f t="shared" si="0"/>
        <v>-42.819473856209122</v>
      </c>
      <c r="G64" s="3">
        <f t="shared" si="1"/>
        <v>1833.5073413225764</v>
      </c>
      <c r="H64" s="2" t="s">
        <v>9</v>
      </c>
      <c r="I64" s="4"/>
    </row>
    <row r="65" spans="1:9" x14ac:dyDescent="0.25">
      <c r="A65" s="2" t="s">
        <v>8</v>
      </c>
      <c r="B65" s="3">
        <v>20222</v>
      </c>
      <c r="C65" s="2" t="s">
        <v>227</v>
      </c>
      <c r="D65" s="3">
        <v>98.6</v>
      </c>
      <c r="E65" s="4"/>
      <c r="F65" s="3">
        <f t="shared" si="0"/>
        <v>3.380526143790874</v>
      </c>
      <c r="G65" s="3">
        <f t="shared" si="1"/>
        <v>11.427957008853596</v>
      </c>
      <c r="H65" s="2" t="s">
        <v>9</v>
      </c>
      <c r="I65" s="4"/>
    </row>
    <row r="66" spans="1:9" x14ac:dyDescent="0.25">
      <c r="A66" s="2" t="s">
        <v>27</v>
      </c>
      <c r="B66" s="3">
        <v>20170</v>
      </c>
      <c r="C66" s="2" t="s">
        <v>227</v>
      </c>
      <c r="D66" s="3">
        <v>100</v>
      </c>
      <c r="E66" s="4"/>
      <c r="F66" s="3">
        <f t="shared" si="0"/>
        <v>4.7805261437908797</v>
      </c>
      <c r="G66" s="3">
        <f t="shared" si="1"/>
        <v>22.853430211468098</v>
      </c>
      <c r="H66" s="2" t="s">
        <v>9</v>
      </c>
      <c r="I66" s="4"/>
    </row>
    <row r="67" spans="1:9" x14ac:dyDescent="0.25">
      <c r="A67" s="2" t="s">
        <v>83</v>
      </c>
      <c r="B67" s="3">
        <v>20046</v>
      </c>
      <c r="C67" s="2" t="s">
        <v>227</v>
      </c>
      <c r="D67" s="3">
        <v>100</v>
      </c>
      <c r="E67" s="4"/>
      <c r="F67" s="3">
        <f t="shared" ref="F67:F130" si="2">D67-$E$308</f>
        <v>4.7805261437908797</v>
      </c>
      <c r="G67" s="3">
        <f t="shared" ref="G67:G130" si="3">F67^2</f>
        <v>22.853430211468098</v>
      </c>
      <c r="H67" s="2" t="s">
        <v>9</v>
      </c>
      <c r="I67" s="4"/>
    </row>
    <row r="68" spans="1:9" x14ac:dyDescent="0.25">
      <c r="A68" s="2" t="s">
        <v>56</v>
      </c>
      <c r="B68" s="3">
        <v>19023</v>
      </c>
      <c r="C68" s="2" t="s">
        <v>227</v>
      </c>
      <c r="D68" s="3">
        <v>100</v>
      </c>
      <c r="E68" s="4"/>
      <c r="F68" s="3">
        <f t="shared" si="2"/>
        <v>4.7805261437908797</v>
      </c>
      <c r="G68" s="3">
        <f t="shared" si="3"/>
        <v>22.853430211468098</v>
      </c>
      <c r="H68" s="2" t="s">
        <v>9</v>
      </c>
      <c r="I68" s="4"/>
    </row>
    <row r="69" spans="1:9" x14ac:dyDescent="0.25">
      <c r="A69" s="2" t="s">
        <v>146</v>
      </c>
      <c r="B69" s="3">
        <v>20002</v>
      </c>
      <c r="C69" s="2" t="s">
        <v>227</v>
      </c>
      <c r="D69" s="3">
        <v>100</v>
      </c>
      <c r="E69" s="4"/>
      <c r="F69" s="3">
        <f t="shared" si="2"/>
        <v>4.7805261437908797</v>
      </c>
      <c r="G69" s="3">
        <f t="shared" si="3"/>
        <v>22.853430211468098</v>
      </c>
      <c r="H69" s="2" t="s">
        <v>9</v>
      </c>
      <c r="I69" s="4"/>
    </row>
    <row r="70" spans="1:9" x14ac:dyDescent="0.25">
      <c r="A70" s="2" t="s">
        <v>158</v>
      </c>
      <c r="B70" s="3">
        <v>20003</v>
      </c>
      <c r="C70" s="2" t="s">
        <v>227</v>
      </c>
      <c r="D70" s="3">
        <v>100</v>
      </c>
      <c r="E70" s="4"/>
      <c r="F70" s="3">
        <f t="shared" si="2"/>
        <v>4.7805261437908797</v>
      </c>
      <c r="G70" s="3">
        <f t="shared" si="3"/>
        <v>22.853430211468098</v>
      </c>
      <c r="H70" s="2" t="s">
        <v>9</v>
      </c>
      <c r="I70" s="4"/>
    </row>
    <row r="71" spans="1:9" x14ac:dyDescent="0.25">
      <c r="A71" s="2" t="s">
        <v>21</v>
      </c>
      <c r="B71" s="3">
        <v>20140</v>
      </c>
      <c r="C71" s="2" t="s">
        <v>227</v>
      </c>
      <c r="D71" s="3">
        <v>95.1</v>
      </c>
      <c r="E71" s="4"/>
      <c r="F71" s="3">
        <f t="shared" si="2"/>
        <v>-0.11947385620912598</v>
      </c>
      <c r="G71" s="3">
        <f t="shared" si="3"/>
        <v>1.4274002317478912E-2</v>
      </c>
      <c r="H71" s="2" t="s">
        <v>9</v>
      </c>
      <c r="I71" s="4"/>
    </row>
    <row r="72" spans="1:9" x14ac:dyDescent="0.25">
      <c r="A72" s="2" t="s">
        <v>35</v>
      </c>
      <c r="B72" s="3">
        <v>20089</v>
      </c>
      <c r="C72" s="2" t="s">
        <v>227</v>
      </c>
      <c r="D72" s="3">
        <v>90.48</v>
      </c>
      <c r="E72" s="4"/>
      <c r="F72" s="3">
        <f t="shared" si="2"/>
        <v>-4.7394738562091163</v>
      </c>
      <c r="G72" s="3">
        <f t="shared" si="3"/>
        <v>22.46261243368971</v>
      </c>
      <c r="H72" s="2" t="s">
        <v>9</v>
      </c>
      <c r="I72" s="4"/>
    </row>
    <row r="73" spans="1:9" x14ac:dyDescent="0.25">
      <c r="A73" s="2" t="s">
        <v>26</v>
      </c>
      <c r="B73" s="3">
        <v>20653</v>
      </c>
      <c r="C73" s="2" t="s">
        <v>227</v>
      </c>
      <c r="D73" s="3">
        <v>98.6</v>
      </c>
      <c r="E73" s="4"/>
      <c r="F73" s="3">
        <f t="shared" si="2"/>
        <v>3.380526143790874</v>
      </c>
      <c r="G73" s="3">
        <f t="shared" si="3"/>
        <v>11.427957008853596</v>
      </c>
      <c r="H73" s="2" t="s">
        <v>9</v>
      </c>
      <c r="I73" s="4"/>
    </row>
    <row r="74" spans="1:9" x14ac:dyDescent="0.25">
      <c r="A74" s="2" t="s">
        <v>39</v>
      </c>
      <c r="B74" s="3">
        <v>20667</v>
      </c>
      <c r="C74" s="2" t="s">
        <v>227</v>
      </c>
      <c r="D74" s="3">
        <v>100</v>
      </c>
      <c r="E74" s="4"/>
      <c r="F74" s="3">
        <f t="shared" si="2"/>
        <v>4.7805261437908797</v>
      </c>
      <c r="G74" s="3">
        <f t="shared" si="3"/>
        <v>22.853430211468098</v>
      </c>
      <c r="H74" s="2" t="s">
        <v>9</v>
      </c>
      <c r="I74" s="4"/>
    </row>
    <row r="75" spans="1:9" x14ac:dyDescent="0.25">
      <c r="A75" s="2" t="s">
        <v>85</v>
      </c>
      <c r="B75" s="3">
        <v>20703</v>
      </c>
      <c r="C75" s="2" t="s">
        <v>227</v>
      </c>
      <c r="D75" s="3">
        <v>99.938999999999993</v>
      </c>
      <c r="E75" s="4"/>
      <c r="F75" s="3">
        <f t="shared" si="2"/>
        <v>4.7195261437908727</v>
      </c>
      <c r="G75" s="3">
        <f t="shared" si="3"/>
        <v>22.273927021925545</v>
      </c>
      <c r="H75" s="2" t="s">
        <v>9</v>
      </c>
      <c r="I75" s="4"/>
    </row>
    <row r="76" spans="1:9" x14ac:dyDescent="0.25">
      <c r="A76" s="2" t="s">
        <v>83</v>
      </c>
      <c r="B76" s="3">
        <v>20713</v>
      </c>
      <c r="C76" s="2" t="s">
        <v>227</v>
      </c>
      <c r="D76" s="3">
        <v>100</v>
      </c>
      <c r="E76" s="4"/>
      <c r="F76" s="3">
        <f t="shared" si="2"/>
        <v>4.7805261437908797</v>
      </c>
      <c r="G76" s="3">
        <f t="shared" si="3"/>
        <v>22.853430211468098</v>
      </c>
      <c r="H76" s="2" t="s">
        <v>9</v>
      </c>
      <c r="I76" s="4"/>
    </row>
    <row r="77" spans="1:9" x14ac:dyDescent="0.25">
      <c r="A77" s="2" t="s">
        <v>140</v>
      </c>
      <c r="B77" s="3">
        <v>20720</v>
      </c>
      <c r="C77" s="2" t="s">
        <v>227</v>
      </c>
      <c r="D77" s="3">
        <v>92.3</v>
      </c>
      <c r="E77" s="4"/>
      <c r="F77" s="3">
        <f t="shared" si="2"/>
        <v>-2.9194738562091231</v>
      </c>
      <c r="G77" s="3">
        <f t="shared" si="3"/>
        <v>8.5233275970885671</v>
      </c>
      <c r="H77" s="2" t="s">
        <v>9</v>
      </c>
      <c r="I77" s="4"/>
    </row>
    <row r="78" spans="1:9" x14ac:dyDescent="0.25">
      <c r="A78" s="2" t="s">
        <v>102</v>
      </c>
      <c r="B78" s="3">
        <v>20399</v>
      </c>
      <c r="C78" s="2" t="s">
        <v>227</v>
      </c>
      <c r="D78" s="3">
        <v>100</v>
      </c>
      <c r="E78" s="4"/>
      <c r="F78" s="3">
        <f t="shared" si="2"/>
        <v>4.7805261437908797</v>
      </c>
      <c r="G78" s="3">
        <f t="shared" si="3"/>
        <v>22.853430211468098</v>
      </c>
      <c r="H78" s="2" t="s">
        <v>9</v>
      </c>
      <c r="I78" s="4"/>
    </row>
    <row r="79" spans="1:9" x14ac:dyDescent="0.25">
      <c r="A79" s="2" t="s">
        <v>39</v>
      </c>
      <c r="B79" s="3">
        <v>20668</v>
      </c>
      <c r="C79" s="2" t="s">
        <v>227</v>
      </c>
      <c r="D79" s="3">
        <v>100</v>
      </c>
      <c r="E79" s="4"/>
      <c r="F79" s="3">
        <f t="shared" si="2"/>
        <v>4.7805261437908797</v>
      </c>
      <c r="G79" s="3">
        <f t="shared" si="3"/>
        <v>22.853430211468098</v>
      </c>
      <c r="H79" s="2" t="s">
        <v>9</v>
      </c>
      <c r="I79" s="4"/>
    </row>
    <row r="80" spans="1:9" x14ac:dyDescent="0.25">
      <c r="A80" s="2" t="s">
        <v>74</v>
      </c>
      <c r="B80" s="3">
        <v>20672</v>
      </c>
      <c r="C80" s="2" t="s">
        <v>227</v>
      </c>
      <c r="D80" s="3">
        <v>98.48</v>
      </c>
      <c r="E80" s="4"/>
      <c r="F80" s="3">
        <f t="shared" si="2"/>
        <v>3.2605261437908837</v>
      </c>
      <c r="G80" s="3">
        <f t="shared" si="3"/>
        <v>10.631030734343851</v>
      </c>
      <c r="H80" s="2" t="s">
        <v>9</v>
      </c>
      <c r="I80" s="4"/>
    </row>
    <row r="81" spans="1:9" x14ac:dyDescent="0.25">
      <c r="A81" s="2" t="s">
        <v>41</v>
      </c>
      <c r="B81" s="3">
        <v>20707</v>
      </c>
      <c r="C81" s="2" t="s">
        <v>227</v>
      </c>
      <c r="D81" s="3">
        <v>98.88</v>
      </c>
      <c r="E81" s="4"/>
      <c r="F81" s="3">
        <f t="shared" si="2"/>
        <v>3.6605261437908752</v>
      </c>
      <c r="G81" s="3">
        <f t="shared" si="3"/>
        <v>13.399451649376495</v>
      </c>
      <c r="H81" s="2" t="s">
        <v>9</v>
      </c>
      <c r="I81" s="4"/>
    </row>
    <row r="82" spans="1:9" x14ac:dyDescent="0.25">
      <c r="A82" s="2" t="s">
        <v>14</v>
      </c>
      <c r="B82" s="3">
        <v>20661</v>
      </c>
      <c r="C82" s="2" t="s">
        <v>227</v>
      </c>
      <c r="D82" s="3">
        <v>100</v>
      </c>
      <c r="E82" s="4"/>
      <c r="F82" s="3">
        <f t="shared" si="2"/>
        <v>4.7805261437908797</v>
      </c>
      <c r="G82" s="3">
        <f t="shared" si="3"/>
        <v>22.853430211468098</v>
      </c>
      <c r="H82" s="2" t="s">
        <v>9</v>
      </c>
      <c r="I82" s="4"/>
    </row>
    <row r="83" spans="1:9" x14ac:dyDescent="0.25">
      <c r="A83" s="2" t="s">
        <v>49</v>
      </c>
      <c r="B83" s="3">
        <v>20649</v>
      </c>
      <c r="C83" s="2" t="s">
        <v>227</v>
      </c>
      <c r="D83" s="3">
        <v>95.8</v>
      </c>
      <c r="E83" s="4"/>
      <c r="F83" s="3">
        <f t="shared" si="2"/>
        <v>0.58052614379087686</v>
      </c>
      <c r="G83" s="3">
        <f t="shared" si="3"/>
        <v>0.33701060362470581</v>
      </c>
      <c r="H83" s="2" t="s">
        <v>9</v>
      </c>
      <c r="I83" s="4"/>
    </row>
    <row r="84" spans="1:9" x14ac:dyDescent="0.25">
      <c r="A84" s="2" t="s">
        <v>31</v>
      </c>
      <c r="B84" s="3">
        <v>20654</v>
      </c>
      <c r="C84" s="2" t="s">
        <v>227</v>
      </c>
      <c r="D84" s="3">
        <v>100</v>
      </c>
      <c r="E84" s="4"/>
      <c r="F84" s="3">
        <f t="shared" si="2"/>
        <v>4.7805261437908797</v>
      </c>
      <c r="G84" s="3">
        <f t="shared" si="3"/>
        <v>22.853430211468098</v>
      </c>
      <c r="H84" s="2" t="s">
        <v>9</v>
      </c>
      <c r="I84" s="4"/>
    </row>
    <row r="85" spans="1:9" x14ac:dyDescent="0.25">
      <c r="A85" s="2" t="s">
        <v>40</v>
      </c>
      <c r="B85" s="3">
        <v>20658</v>
      </c>
      <c r="C85" s="2" t="s">
        <v>227</v>
      </c>
      <c r="D85" s="3">
        <v>86</v>
      </c>
      <c r="E85" s="4"/>
      <c r="F85" s="3">
        <f t="shared" si="2"/>
        <v>-9.2194738562091203</v>
      </c>
      <c r="G85" s="3">
        <f t="shared" si="3"/>
        <v>84.998698185323462</v>
      </c>
      <c r="H85" s="2" t="s">
        <v>9</v>
      </c>
      <c r="I85" s="4"/>
    </row>
    <row r="86" spans="1:9" x14ac:dyDescent="0.25">
      <c r="A86" s="2" t="s">
        <v>140</v>
      </c>
      <c r="B86" s="3">
        <v>20396</v>
      </c>
      <c r="C86" s="2" t="s">
        <v>227</v>
      </c>
      <c r="D86" s="3">
        <v>91.6</v>
      </c>
      <c r="E86" s="4"/>
      <c r="F86" s="3">
        <f t="shared" si="2"/>
        <v>-3.619473856209126</v>
      </c>
      <c r="G86" s="3">
        <f t="shared" si="3"/>
        <v>13.10059099578136</v>
      </c>
      <c r="H86" s="2" t="s">
        <v>9</v>
      </c>
      <c r="I86" s="4"/>
    </row>
    <row r="87" spans="1:9" x14ac:dyDescent="0.25">
      <c r="A87" s="2" t="s">
        <v>10</v>
      </c>
      <c r="B87" s="3">
        <v>20406</v>
      </c>
      <c r="C87" s="2" t="s">
        <v>227</v>
      </c>
      <c r="D87" s="3">
        <v>100</v>
      </c>
      <c r="E87" s="4"/>
      <c r="F87" s="3">
        <f t="shared" si="2"/>
        <v>4.7805261437908797</v>
      </c>
      <c r="G87" s="3">
        <f t="shared" si="3"/>
        <v>22.853430211468098</v>
      </c>
      <c r="H87" s="2" t="s">
        <v>9</v>
      </c>
      <c r="I87" s="4"/>
    </row>
    <row r="88" spans="1:9" x14ac:dyDescent="0.25">
      <c r="A88" s="2" t="s">
        <v>148</v>
      </c>
      <c r="B88" s="3">
        <v>20439</v>
      </c>
      <c r="C88" s="2" t="s">
        <v>227</v>
      </c>
      <c r="D88" s="3">
        <v>94.75</v>
      </c>
      <c r="E88" s="4"/>
      <c r="F88" s="3">
        <f t="shared" si="2"/>
        <v>-0.4694738562091203</v>
      </c>
      <c r="G88" s="3">
        <f t="shared" si="3"/>
        <v>0.22040570166386175</v>
      </c>
      <c r="H88" s="2" t="s">
        <v>9</v>
      </c>
      <c r="I88" s="4"/>
    </row>
    <row r="89" spans="1:9" x14ac:dyDescent="0.25">
      <c r="A89" s="2" t="s">
        <v>62</v>
      </c>
      <c r="B89" s="3">
        <v>20686</v>
      </c>
      <c r="C89" s="2" t="s">
        <v>227</v>
      </c>
      <c r="D89" s="3">
        <v>95.97</v>
      </c>
      <c r="E89" s="4"/>
      <c r="F89" s="3">
        <f t="shared" si="2"/>
        <v>0.75052614379087856</v>
      </c>
      <c r="G89" s="3">
        <f t="shared" si="3"/>
        <v>0.56328949251360649</v>
      </c>
      <c r="H89" s="2" t="s">
        <v>9</v>
      </c>
      <c r="I89" s="4"/>
    </row>
    <row r="90" spans="1:9" x14ac:dyDescent="0.25">
      <c r="A90" s="2" t="s">
        <v>83</v>
      </c>
      <c r="B90" s="3">
        <v>20781</v>
      </c>
      <c r="C90" s="2" t="s">
        <v>227</v>
      </c>
      <c r="D90" s="3">
        <v>100</v>
      </c>
      <c r="E90" s="4"/>
      <c r="F90" s="3">
        <f t="shared" si="2"/>
        <v>4.7805261437908797</v>
      </c>
      <c r="G90" s="3">
        <f t="shared" si="3"/>
        <v>22.853430211468098</v>
      </c>
      <c r="H90" s="2" t="s">
        <v>9</v>
      </c>
      <c r="I90" s="4"/>
    </row>
    <row r="91" spans="1:9" x14ac:dyDescent="0.25">
      <c r="A91" s="2" t="s">
        <v>39</v>
      </c>
      <c r="B91" s="3">
        <v>20669</v>
      </c>
      <c r="C91" s="2" t="s">
        <v>227</v>
      </c>
      <c r="D91" s="3">
        <v>99.65</v>
      </c>
      <c r="E91" s="4"/>
      <c r="F91" s="3">
        <f t="shared" si="2"/>
        <v>4.4305261437908854</v>
      </c>
      <c r="G91" s="3">
        <f t="shared" si="3"/>
        <v>19.629561910814534</v>
      </c>
      <c r="H91" s="2" t="s">
        <v>9</v>
      </c>
      <c r="I91" s="4"/>
    </row>
    <row r="92" spans="1:9" x14ac:dyDescent="0.25">
      <c r="A92" s="2" t="s">
        <v>12</v>
      </c>
      <c r="B92" s="3">
        <v>20712</v>
      </c>
      <c r="C92" s="2" t="s">
        <v>227</v>
      </c>
      <c r="D92" s="3">
        <v>96.64</v>
      </c>
      <c r="E92" s="4"/>
      <c r="F92" s="3">
        <f t="shared" si="2"/>
        <v>1.4205261437908803</v>
      </c>
      <c r="G92" s="3">
        <f t="shared" si="3"/>
        <v>2.0178945251933889</v>
      </c>
      <c r="H92" s="2" t="s">
        <v>9</v>
      </c>
      <c r="I92" s="4"/>
    </row>
    <row r="93" spans="1:9" x14ac:dyDescent="0.25">
      <c r="A93" s="2" t="s">
        <v>14</v>
      </c>
      <c r="B93" s="3">
        <v>20402</v>
      </c>
      <c r="C93" s="2" t="s">
        <v>227</v>
      </c>
      <c r="D93" s="3">
        <v>100</v>
      </c>
      <c r="E93" s="4"/>
      <c r="F93" s="3">
        <f t="shared" si="2"/>
        <v>4.7805261437908797</v>
      </c>
      <c r="G93" s="3">
        <f t="shared" si="3"/>
        <v>22.853430211468098</v>
      </c>
      <c r="H93" s="2" t="s">
        <v>9</v>
      </c>
      <c r="I93" s="4"/>
    </row>
    <row r="94" spans="1:9" x14ac:dyDescent="0.25">
      <c r="A94" s="2" t="s">
        <v>83</v>
      </c>
      <c r="B94" s="3">
        <v>20395</v>
      </c>
      <c r="C94" s="2" t="s">
        <v>227</v>
      </c>
      <c r="D94" s="3">
        <v>100</v>
      </c>
      <c r="E94" s="4"/>
      <c r="F94" s="3">
        <f t="shared" si="2"/>
        <v>4.7805261437908797</v>
      </c>
      <c r="G94" s="3">
        <f t="shared" si="3"/>
        <v>22.853430211468098</v>
      </c>
      <c r="H94" s="2" t="s">
        <v>9</v>
      </c>
      <c r="I94" s="4"/>
    </row>
    <row r="95" spans="1:9" x14ac:dyDescent="0.25">
      <c r="A95" s="2" t="s">
        <v>54</v>
      </c>
      <c r="B95" s="3">
        <v>20420</v>
      </c>
      <c r="C95" s="2" t="s">
        <v>227</v>
      </c>
      <c r="D95" s="3">
        <v>96.71</v>
      </c>
      <c r="E95" s="4"/>
      <c r="F95" s="3">
        <f t="shared" si="2"/>
        <v>1.4905261437908734</v>
      </c>
      <c r="G95" s="3">
        <f t="shared" si="3"/>
        <v>2.2216681853240914</v>
      </c>
      <c r="H95" s="2" t="s">
        <v>9</v>
      </c>
      <c r="I95" s="4"/>
    </row>
    <row r="96" spans="1:9" x14ac:dyDescent="0.25">
      <c r="A96" s="2" t="s">
        <v>19</v>
      </c>
      <c r="B96" s="3">
        <v>20719</v>
      </c>
      <c r="C96" s="2" t="s">
        <v>227</v>
      </c>
      <c r="D96" s="3">
        <v>89.53</v>
      </c>
      <c r="E96" s="4"/>
      <c r="F96" s="3">
        <f t="shared" si="2"/>
        <v>-5.6894738562091192</v>
      </c>
      <c r="G96" s="3">
        <f t="shared" si="3"/>
        <v>32.370112760487068</v>
      </c>
      <c r="H96" s="2" t="s">
        <v>9</v>
      </c>
      <c r="I96" s="4"/>
    </row>
    <row r="97" spans="1:9" x14ac:dyDescent="0.25">
      <c r="A97" s="2" t="s">
        <v>78</v>
      </c>
      <c r="B97" s="3">
        <v>20630</v>
      </c>
      <c r="C97" s="2" t="s">
        <v>227</v>
      </c>
      <c r="D97" s="3">
        <v>91.04</v>
      </c>
      <c r="E97" s="4"/>
      <c r="F97" s="3">
        <f t="shared" si="2"/>
        <v>-4.179473856209114</v>
      </c>
      <c r="G97" s="3">
        <f t="shared" si="3"/>
        <v>17.468001714735482</v>
      </c>
      <c r="H97" s="2" t="s">
        <v>9</v>
      </c>
      <c r="I97" s="4"/>
    </row>
    <row r="98" spans="1:9" x14ac:dyDescent="0.25">
      <c r="A98" s="2" t="s">
        <v>95</v>
      </c>
      <c r="B98" s="3">
        <v>20560</v>
      </c>
      <c r="C98" s="2" t="s">
        <v>227</v>
      </c>
      <c r="D98" s="3">
        <v>93</v>
      </c>
      <c r="E98" s="4"/>
      <c r="F98" s="3">
        <f t="shared" si="2"/>
        <v>-2.2194738562091203</v>
      </c>
      <c r="G98" s="3">
        <f t="shared" si="3"/>
        <v>4.9260641983957827</v>
      </c>
      <c r="H98" s="2" t="s">
        <v>9</v>
      </c>
      <c r="I98" s="4"/>
    </row>
    <row r="99" spans="1:9" x14ac:dyDescent="0.25">
      <c r="A99" s="2" t="s">
        <v>14</v>
      </c>
      <c r="B99" s="3">
        <v>20776</v>
      </c>
      <c r="C99" s="2" t="s">
        <v>227</v>
      </c>
      <c r="D99" s="3">
        <v>100</v>
      </c>
      <c r="E99" s="4"/>
      <c r="F99" s="3">
        <f t="shared" si="2"/>
        <v>4.7805261437908797</v>
      </c>
      <c r="G99" s="3">
        <f t="shared" si="3"/>
        <v>22.853430211468098</v>
      </c>
      <c r="H99" s="2" t="s">
        <v>9</v>
      </c>
      <c r="I99" s="4"/>
    </row>
    <row r="100" spans="1:9" x14ac:dyDescent="0.25">
      <c r="A100" s="2" t="s">
        <v>14</v>
      </c>
      <c r="B100" s="3">
        <v>20777</v>
      </c>
      <c r="C100" s="2" t="s">
        <v>227</v>
      </c>
      <c r="D100" s="3">
        <v>100</v>
      </c>
      <c r="E100" s="4"/>
      <c r="F100" s="3">
        <f t="shared" si="2"/>
        <v>4.7805261437908797</v>
      </c>
      <c r="G100" s="3">
        <f t="shared" si="3"/>
        <v>22.853430211468098</v>
      </c>
      <c r="H100" s="2" t="s">
        <v>9</v>
      </c>
      <c r="I100" s="4"/>
    </row>
    <row r="101" spans="1:9" x14ac:dyDescent="0.25">
      <c r="A101" s="2" t="s">
        <v>77</v>
      </c>
      <c r="B101" s="3">
        <v>20779</v>
      </c>
      <c r="C101" s="2" t="s">
        <v>227</v>
      </c>
      <c r="D101" s="3">
        <v>97.2</v>
      </c>
      <c r="E101" s="4"/>
      <c r="F101" s="3">
        <f t="shared" si="2"/>
        <v>1.9805261437908825</v>
      </c>
      <c r="G101" s="3">
        <f t="shared" si="3"/>
        <v>3.9224838062391836</v>
      </c>
      <c r="H101" s="2" t="s">
        <v>9</v>
      </c>
      <c r="I101" s="4"/>
    </row>
    <row r="102" spans="1:9" x14ac:dyDescent="0.25">
      <c r="A102" s="2" t="s">
        <v>42</v>
      </c>
      <c r="B102" s="3">
        <v>20780</v>
      </c>
      <c r="C102" s="2" t="s">
        <v>227</v>
      </c>
      <c r="D102" s="3">
        <v>91.74</v>
      </c>
      <c r="E102" s="4"/>
      <c r="F102" s="3">
        <f t="shared" si="2"/>
        <v>-3.4794738562091254</v>
      </c>
      <c r="G102" s="3">
        <f t="shared" si="3"/>
        <v>12.106738316042801</v>
      </c>
      <c r="H102" s="2" t="s">
        <v>9</v>
      </c>
      <c r="I102" s="4"/>
    </row>
    <row r="103" spans="1:9" x14ac:dyDescent="0.25">
      <c r="A103" s="2" t="s">
        <v>51</v>
      </c>
      <c r="B103" s="3">
        <v>20656</v>
      </c>
      <c r="C103" s="2" t="s">
        <v>227</v>
      </c>
      <c r="D103" s="3">
        <v>91.6</v>
      </c>
      <c r="E103" s="4"/>
      <c r="F103" s="3">
        <f t="shared" si="2"/>
        <v>-3.619473856209126</v>
      </c>
      <c r="G103" s="3">
        <f t="shared" si="3"/>
        <v>13.10059099578136</v>
      </c>
      <c r="H103" s="2" t="s">
        <v>9</v>
      </c>
      <c r="I103" s="4"/>
    </row>
    <row r="104" spans="1:9" x14ac:dyDescent="0.25">
      <c r="A104" s="2" t="s">
        <v>14</v>
      </c>
      <c r="B104" s="3">
        <v>20784</v>
      </c>
      <c r="C104" s="2" t="s">
        <v>227</v>
      </c>
      <c r="D104" s="3">
        <v>100</v>
      </c>
      <c r="E104" s="4"/>
      <c r="F104" s="3">
        <f t="shared" si="2"/>
        <v>4.7805261437908797</v>
      </c>
      <c r="G104" s="3">
        <f t="shared" si="3"/>
        <v>22.853430211468098</v>
      </c>
      <c r="H104" s="2" t="s">
        <v>9</v>
      </c>
      <c r="I104" s="4"/>
    </row>
    <row r="105" spans="1:9" x14ac:dyDescent="0.25">
      <c r="A105" s="2" t="s">
        <v>27</v>
      </c>
      <c r="B105" s="3">
        <v>20636</v>
      </c>
      <c r="C105" s="2" t="s">
        <v>227</v>
      </c>
      <c r="D105" s="3">
        <v>100</v>
      </c>
      <c r="E105" s="4"/>
      <c r="F105" s="3">
        <f t="shared" si="2"/>
        <v>4.7805261437908797</v>
      </c>
      <c r="G105" s="3">
        <f t="shared" si="3"/>
        <v>22.853430211468098</v>
      </c>
      <c r="H105" s="2" t="s">
        <v>9</v>
      </c>
      <c r="I105" s="4"/>
    </row>
    <row r="106" spans="1:9" x14ac:dyDescent="0.25">
      <c r="A106" s="2" t="s">
        <v>27</v>
      </c>
      <c r="B106" s="3">
        <v>20638</v>
      </c>
      <c r="C106" s="2" t="s">
        <v>227</v>
      </c>
      <c r="D106" s="3">
        <v>100</v>
      </c>
      <c r="E106" s="4"/>
      <c r="F106" s="3">
        <f t="shared" si="2"/>
        <v>4.7805261437908797</v>
      </c>
      <c r="G106" s="3">
        <f t="shared" si="3"/>
        <v>22.853430211468098</v>
      </c>
      <c r="H106" s="2" t="s">
        <v>9</v>
      </c>
      <c r="I106" s="4"/>
    </row>
    <row r="107" spans="1:9" x14ac:dyDescent="0.25">
      <c r="A107" s="2" t="s">
        <v>67</v>
      </c>
      <c r="B107" s="3">
        <v>20770</v>
      </c>
      <c r="C107" s="2" t="s">
        <v>227</v>
      </c>
      <c r="D107" s="3">
        <v>90</v>
      </c>
      <c r="E107" s="4"/>
      <c r="F107" s="3">
        <f t="shared" si="2"/>
        <v>-5.2194738562091203</v>
      </c>
      <c r="G107" s="3">
        <f t="shared" si="3"/>
        <v>27.242907335650504</v>
      </c>
      <c r="H107" s="2" t="s">
        <v>9</v>
      </c>
      <c r="I107" s="4"/>
    </row>
    <row r="108" spans="1:9" x14ac:dyDescent="0.25">
      <c r="A108" s="2" t="s">
        <v>39</v>
      </c>
      <c r="B108" s="3">
        <v>20771</v>
      </c>
      <c r="C108" s="2" t="s">
        <v>227</v>
      </c>
      <c r="D108" s="3">
        <v>91.6</v>
      </c>
      <c r="E108" s="4"/>
      <c r="F108" s="3">
        <f t="shared" si="2"/>
        <v>-3.619473856209126</v>
      </c>
      <c r="G108" s="3">
        <f t="shared" si="3"/>
        <v>13.10059099578136</v>
      </c>
      <c r="H108" s="2" t="s">
        <v>9</v>
      </c>
      <c r="I108" s="4"/>
    </row>
    <row r="109" spans="1:9" x14ac:dyDescent="0.25">
      <c r="A109" s="2" t="s">
        <v>14</v>
      </c>
      <c r="B109" s="3">
        <v>20773</v>
      </c>
      <c r="C109" s="2" t="s">
        <v>227</v>
      </c>
      <c r="D109" s="3">
        <v>100</v>
      </c>
      <c r="E109" s="4"/>
      <c r="F109" s="3">
        <f t="shared" si="2"/>
        <v>4.7805261437908797</v>
      </c>
      <c r="G109" s="3">
        <f t="shared" si="3"/>
        <v>22.853430211468098</v>
      </c>
      <c r="H109" s="2" t="s">
        <v>9</v>
      </c>
      <c r="I109" s="4"/>
    </row>
    <row r="110" spans="1:9" x14ac:dyDescent="0.25">
      <c r="A110" s="2" t="s">
        <v>8</v>
      </c>
      <c r="B110" s="3">
        <v>21148</v>
      </c>
      <c r="C110" s="2" t="s">
        <v>227</v>
      </c>
      <c r="D110" s="3">
        <v>100</v>
      </c>
      <c r="E110" s="4"/>
      <c r="F110" s="3">
        <f t="shared" si="2"/>
        <v>4.7805261437908797</v>
      </c>
      <c r="G110" s="3">
        <f t="shared" si="3"/>
        <v>22.853430211468098</v>
      </c>
      <c r="H110" s="2" t="s">
        <v>9</v>
      </c>
      <c r="I110" s="4"/>
    </row>
    <row r="111" spans="1:9" x14ac:dyDescent="0.25">
      <c r="A111" s="2" t="s">
        <v>8</v>
      </c>
      <c r="B111" s="3">
        <v>21213</v>
      </c>
      <c r="C111" s="2" t="s">
        <v>227</v>
      </c>
      <c r="D111" s="3">
        <v>100</v>
      </c>
      <c r="E111" s="4"/>
      <c r="F111" s="3">
        <f t="shared" si="2"/>
        <v>4.7805261437908797</v>
      </c>
      <c r="G111" s="3">
        <f t="shared" si="3"/>
        <v>22.853430211468098</v>
      </c>
      <c r="H111" s="2" t="s">
        <v>9</v>
      </c>
      <c r="I111" s="4"/>
    </row>
    <row r="112" spans="1:9" x14ac:dyDescent="0.25">
      <c r="A112" s="2" t="s">
        <v>10</v>
      </c>
      <c r="B112" s="3">
        <v>20794</v>
      </c>
      <c r="C112" s="2" t="s">
        <v>227</v>
      </c>
      <c r="D112" s="3">
        <v>100</v>
      </c>
      <c r="E112" s="4"/>
      <c r="F112" s="3">
        <f t="shared" si="2"/>
        <v>4.7805261437908797</v>
      </c>
      <c r="G112" s="3">
        <f t="shared" si="3"/>
        <v>22.853430211468098</v>
      </c>
      <c r="H112" s="2" t="s">
        <v>9</v>
      </c>
      <c r="I112" s="4"/>
    </row>
    <row r="113" spans="1:9" x14ac:dyDescent="0.25">
      <c r="A113" s="2" t="s">
        <v>14</v>
      </c>
      <c r="B113" s="3">
        <v>20832</v>
      </c>
      <c r="C113" s="2" t="s">
        <v>227</v>
      </c>
      <c r="D113" s="3">
        <v>100</v>
      </c>
      <c r="E113" s="4"/>
      <c r="F113" s="3">
        <f t="shared" si="2"/>
        <v>4.7805261437908797</v>
      </c>
      <c r="G113" s="3">
        <f t="shared" si="3"/>
        <v>22.853430211468098</v>
      </c>
      <c r="H113" s="2" t="s">
        <v>9</v>
      </c>
      <c r="I113" s="4"/>
    </row>
    <row r="114" spans="1:9" x14ac:dyDescent="0.25">
      <c r="A114" s="2" t="s">
        <v>78</v>
      </c>
      <c r="B114" s="3">
        <v>20842</v>
      </c>
      <c r="C114" s="2" t="s">
        <v>227</v>
      </c>
      <c r="D114" s="3">
        <v>100</v>
      </c>
      <c r="E114" s="4"/>
      <c r="F114" s="3">
        <f t="shared" si="2"/>
        <v>4.7805261437908797</v>
      </c>
      <c r="G114" s="3">
        <f t="shared" si="3"/>
        <v>22.853430211468098</v>
      </c>
      <c r="H114" s="2" t="s">
        <v>9</v>
      </c>
      <c r="I114" s="4"/>
    </row>
    <row r="115" spans="1:9" x14ac:dyDescent="0.25">
      <c r="A115" s="2" t="s">
        <v>61</v>
      </c>
      <c r="B115" s="3">
        <v>20857</v>
      </c>
      <c r="C115" s="2" t="s">
        <v>227</v>
      </c>
      <c r="D115" s="3">
        <v>100</v>
      </c>
      <c r="E115" s="4"/>
      <c r="F115" s="3">
        <f t="shared" si="2"/>
        <v>4.7805261437908797</v>
      </c>
      <c r="G115" s="3">
        <f t="shared" si="3"/>
        <v>22.853430211468098</v>
      </c>
      <c r="H115" s="2" t="s">
        <v>9</v>
      </c>
      <c r="I115" s="4"/>
    </row>
    <row r="116" spans="1:9" x14ac:dyDescent="0.25">
      <c r="A116" s="2" t="s">
        <v>103</v>
      </c>
      <c r="B116" s="3">
        <v>20799</v>
      </c>
      <c r="C116" s="2" t="s">
        <v>227</v>
      </c>
      <c r="D116" s="3">
        <v>90.2</v>
      </c>
      <c r="E116" s="4"/>
      <c r="F116" s="3">
        <f t="shared" si="2"/>
        <v>-5.0194738562091175</v>
      </c>
      <c r="G116" s="3">
        <f t="shared" si="3"/>
        <v>25.195117793166826</v>
      </c>
      <c r="H116" s="2" t="s">
        <v>9</v>
      </c>
      <c r="I116" s="4"/>
    </row>
    <row r="117" spans="1:9" x14ac:dyDescent="0.25">
      <c r="A117" s="2" t="s">
        <v>28</v>
      </c>
      <c r="B117" s="3">
        <v>20814</v>
      </c>
      <c r="C117" s="2" t="s">
        <v>227</v>
      </c>
      <c r="D117" s="3">
        <v>94.11</v>
      </c>
      <c r="E117" s="4"/>
      <c r="F117" s="3">
        <f t="shared" si="2"/>
        <v>-1.1094738562091209</v>
      </c>
      <c r="G117" s="3">
        <f t="shared" si="3"/>
        <v>1.230932237611537</v>
      </c>
      <c r="H117" s="2" t="s">
        <v>9</v>
      </c>
      <c r="I117" s="4"/>
    </row>
    <row r="118" spans="1:9" x14ac:dyDescent="0.25">
      <c r="A118" s="2" t="s">
        <v>74</v>
      </c>
      <c r="B118" s="3">
        <v>20817</v>
      </c>
      <c r="C118" s="2" t="s">
        <v>227</v>
      </c>
      <c r="D118" s="3">
        <v>96.38</v>
      </c>
      <c r="E118" s="4"/>
      <c r="F118" s="3">
        <f t="shared" si="2"/>
        <v>1.1605261437908752</v>
      </c>
      <c r="G118" s="3">
        <f t="shared" si="3"/>
        <v>1.346820930422119</v>
      </c>
      <c r="H118" s="2" t="s">
        <v>9</v>
      </c>
      <c r="I118" s="4"/>
    </row>
    <row r="119" spans="1:9" x14ac:dyDescent="0.25">
      <c r="A119" s="2" t="s">
        <v>78</v>
      </c>
      <c r="B119" s="3">
        <v>20836</v>
      </c>
      <c r="C119" s="2" t="s">
        <v>227</v>
      </c>
      <c r="D119" s="3">
        <v>95.52</v>
      </c>
      <c r="E119" s="4"/>
      <c r="F119" s="3">
        <f t="shared" si="2"/>
        <v>0.30052614379087572</v>
      </c>
      <c r="G119" s="3">
        <f t="shared" si="3"/>
        <v>9.0315963101814112E-2</v>
      </c>
      <c r="H119" s="2" t="s">
        <v>9</v>
      </c>
      <c r="I119" s="4"/>
    </row>
    <row r="120" spans="1:9" x14ac:dyDescent="0.25">
      <c r="A120" s="2" t="s">
        <v>28</v>
      </c>
      <c r="B120" s="3">
        <v>20806</v>
      </c>
      <c r="C120" s="2" t="s">
        <v>227</v>
      </c>
      <c r="D120" s="3">
        <v>98.04</v>
      </c>
      <c r="E120" s="4"/>
      <c r="F120" s="3">
        <f t="shared" si="2"/>
        <v>2.820526143790886</v>
      </c>
      <c r="G120" s="3">
        <f t="shared" si="3"/>
        <v>7.9553677278078858</v>
      </c>
      <c r="H120" s="2" t="s">
        <v>9</v>
      </c>
      <c r="I120" s="4"/>
    </row>
    <row r="121" spans="1:9" x14ac:dyDescent="0.25">
      <c r="A121" s="2" t="s">
        <v>97</v>
      </c>
      <c r="B121" s="3">
        <v>20790</v>
      </c>
      <c r="C121" s="2" t="s">
        <v>227</v>
      </c>
      <c r="D121" s="3">
        <v>99.98</v>
      </c>
      <c r="E121" s="4"/>
      <c r="F121" s="3">
        <f t="shared" si="2"/>
        <v>4.7605261437908837</v>
      </c>
      <c r="G121" s="3">
        <f t="shared" si="3"/>
        <v>22.6626091657165</v>
      </c>
      <c r="H121" s="2" t="s">
        <v>9</v>
      </c>
      <c r="I121" s="4"/>
    </row>
    <row r="122" spans="1:9" x14ac:dyDescent="0.25">
      <c r="A122" s="2" t="s">
        <v>14</v>
      </c>
      <c r="B122" s="3">
        <v>21004</v>
      </c>
      <c r="C122" s="2" t="s">
        <v>227</v>
      </c>
      <c r="D122" s="3">
        <v>100</v>
      </c>
      <c r="E122" s="4"/>
      <c r="F122" s="3">
        <f t="shared" si="2"/>
        <v>4.7805261437908797</v>
      </c>
      <c r="G122" s="3">
        <f t="shared" si="3"/>
        <v>22.853430211468098</v>
      </c>
      <c r="H122" s="2" t="s">
        <v>9</v>
      </c>
      <c r="I122" s="4"/>
    </row>
    <row r="123" spans="1:9" x14ac:dyDescent="0.25">
      <c r="A123" s="2" t="s">
        <v>145</v>
      </c>
      <c r="B123" s="3">
        <v>20808</v>
      </c>
      <c r="C123" s="2" t="s">
        <v>227</v>
      </c>
      <c r="D123" s="3">
        <v>93.96</v>
      </c>
      <c r="E123" s="4"/>
      <c r="F123" s="3">
        <f t="shared" si="2"/>
        <v>-1.2594738562091266</v>
      </c>
      <c r="G123" s="3">
        <f t="shared" si="3"/>
        <v>1.5862743944742876</v>
      </c>
      <c r="H123" s="2" t="s">
        <v>9</v>
      </c>
      <c r="I123" s="4"/>
    </row>
    <row r="124" spans="1:9" x14ac:dyDescent="0.25">
      <c r="A124" s="2" t="s">
        <v>39</v>
      </c>
      <c r="B124" s="3">
        <v>21135</v>
      </c>
      <c r="C124" s="2" t="s">
        <v>227</v>
      </c>
      <c r="D124" s="3">
        <v>96.5</v>
      </c>
      <c r="E124" s="4"/>
      <c r="F124" s="3">
        <f t="shared" si="2"/>
        <v>1.2805261437908797</v>
      </c>
      <c r="G124" s="3">
        <f t="shared" si="3"/>
        <v>1.6397472049319408</v>
      </c>
      <c r="H124" s="2" t="s">
        <v>9</v>
      </c>
      <c r="I124" s="4"/>
    </row>
    <row r="125" spans="1:9" x14ac:dyDescent="0.25">
      <c r="A125" s="2" t="s">
        <v>67</v>
      </c>
      <c r="B125" s="3">
        <v>21144</v>
      </c>
      <c r="C125" s="2" t="s">
        <v>227</v>
      </c>
      <c r="D125" s="3">
        <v>90</v>
      </c>
      <c r="E125" s="4"/>
      <c r="F125" s="3">
        <f t="shared" si="2"/>
        <v>-5.2194738562091203</v>
      </c>
      <c r="G125" s="3">
        <f t="shared" si="3"/>
        <v>27.242907335650504</v>
      </c>
      <c r="H125" s="2" t="s">
        <v>9</v>
      </c>
      <c r="I125" s="4"/>
    </row>
    <row r="126" spans="1:9" x14ac:dyDescent="0.25">
      <c r="A126" s="2" t="s">
        <v>76</v>
      </c>
      <c r="B126" s="3">
        <v>21201</v>
      </c>
      <c r="C126" s="2" t="s">
        <v>227</v>
      </c>
      <c r="D126" s="3">
        <v>92.53</v>
      </c>
      <c r="E126" s="4"/>
      <c r="F126" s="3">
        <f t="shared" si="2"/>
        <v>-2.6894738562091192</v>
      </c>
      <c r="G126" s="3">
        <f t="shared" si="3"/>
        <v>7.2332696232323501</v>
      </c>
      <c r="H126" s="2" t="s">
        <v>9</v>
      </c>
      <c r="I126" s="4"/>
    </row>
    <row r="127" spans="1:9" x14ac:dyDescent="0.25">
      <c r="A127" s="2" t="s">
        <v>26</v>
      </c>
      <c r="B127" s="3">
        <v>20851</v>
      </c>
      <c r="C127" s="2" t="s">
        <v>227</v>
      </c>
      <c r="D127" s="3">
        <v>98.6</v>
      </c>
      <c r="E127" s="4"/>
      <c r="F127" s="3">
        <f t="shared" si="2"/>
        <v>3.380526143790874</v>
      </c>
      <c r="G127" s="3">
        <f t="shared" si="3"/>
        <v>11.427957008853596</v>
      </c>
      <c r="H127" s="2" t="s">
        <v>9</v>
      </c>
      <c r="I127" s="4"/>
    </row>
    <row r="128" spans="1:9" x14ac:dyDescent="0.25">
      <c r="A128" s="2" t="s">
        <v>53</v>
      </c>
      <c r="B128" s="3">
        <v>20801</v>
      </c>
      <c r="C128" s="2" t="s">
        <v>227</v>
      </c>
      <c r="D128" s="3">
        <v>90.52</v>
      </c>
      <c r="E128" s="4"/>
      <c r="F128" s="3">
        <f t="shared" si="2"/>
        <v>-4.6994738562091243</v>
      </c>
      <c r="G128" s="3">
        <f t="shared" si="3"/>
        <v>22.085054525193058</v>
      </c>
      <c r="H128" s="2" t="s">
        <v>9</v>
      </c>
      <c r="I128" s="4"/>
    </row>
    <row r="129" spans="1:9" x14ac:dyDescent="0.25">
      <c r="A129" s="2" t="s">
        <v>39</v>
      </c>
      <c r="B129" s="3">
        <v>20847</v>
      </c>
      <c r="C129" s="2" t="s">
        <v>227</v>
      </c>
      <c r="D129" s="3">
        <v>97.55</v>
      </c>
      <c r="E129" s="4"/>
      <c r="F129" s="3">
        <f t="shared" si="2"/>
        <v>2.3305261437908769</v>
      </c>
      <c r="G129" s="3">
        <f t="shared" si="3"/>
        <v>5.431352106892775</v>
      </c>
      <c r="H129" s="2" t="s">
        <v>9</v>
      </c>
      <c r="I129" s="4"/>
    </row>
    <row r="130" spans="1:9" x14ac:dyDescent="0.25">
      <c r="A130" s="2" t="s">
        <v>78</v>
      </c>
      <c r="B130" s="3">
        <v>20849</v>
      </c>
      <c r="C130" s="2" t="s">
        <v>227</v>
      </c>
      <c r="D130" s="3">
        <v>95.52</v>
      </c>
      <c r="E130" s="4"/>
      <c r="F130" s="3">
        <f t="shared" si="2"/>
        <v>0.30052614379087572</v>
      </c>
      <c r="G130" s="3">
        <f t="shared" si="3"/>
        <v>9.0315963101814112E-2</v>
      </c>
      <c r="H130" s="2" t="s">
        <v>9</v>
      </c>
      <c r="I130" s="4"/>
    </row>
    <row r="131" spans="1:9" x14ac:dyDescent="0.25">
      <c r="A131" s="2" t="s">
        <v>81</v>
      </c>
      <c r="B131" s="3">
        <v>20839</v>
      </c>
      <c r="C131" s="2" t="s">
        <v>227</v>
      </c>
      <c r="D131" s="3">
        <v>99.76</v>
      </c>
      <c r="E131" s="4"/>
      <c r="F131" s="3">
        <f t="shared" ref="F131:F194" si="4">D131-$E$308</f>
        <v>4.5405261437908848</v>
      </c>
      <c r="G131" s="3">
        <f t="shared" ref="G131:G194" si="5">F131^2</f>
        <v>20.616377662448524</v>
      </c>
      <c r="H131" s="2" t="s">
        <v>9</v>
      </c>
      <c r="I131" s="4"/>
    </row>
    <row r="132" spans="1:9" x14ac:dyDescent="0.25">
      <c r="A132" s="2" t="s">
        <v>103</v>
      </c>
      <c r="B132" s="3">
        <v>20805</v>
      </c>
      <c r="C132" s="2" t="s">
        <v>227</v>
      </c>
      <c r="D132" s="3">
        <v>90.2</v>
      </c>
      <c r="E132" s="4"/>
      <c r="F132" s="3">
        <f t="shared" si="4"/>
        <v>-5.0194738562091175</v>
      </c>
      <c r="G132" s="3">
        <f t="shared" si="5"/>
        <v>25.195117793166826</v>
      </c>
      <c r="H132" s="2" t="s">
        <v>9</v>
      </c>
      <c r="I132" s="4"/>
    </row>
    <row r="133" spans="1:9" x14ac:dyDescent="0.25">
      <c r="A133" s="2" t="s">
        <v>75</v>
      </c>
      <c r="B133" s="3">
        <v>20791</v>
      </c>
      <c r="C133" s="2" t="s">
        <v>227</v>
      </c>
      <c r="D133" s="3">
        <v>97.92</v>
      </c>
      <c r="E133" s="4"/>
      <c r="F133" s="3">
        <f t="shared" si="4"/>
        <v>2.7005261437908814</v>
      </c>
      <c r="G133" s="3">
        <f t="shared" si="5"/>
        <v>7.2928414532980481</v>
      </c>
      <c r="H133" s="2" t="s">
        <v>9</v>
      </c>
      <c r="I133" s="4"/>
    </row>
    <row r="134" spans="1:9" x14ac:dyDescent="0.25">
      <c r="A134" s="2" t="s">
        <v>70</v>
      </c>
      <c r="B134" s="3">
        <v>21023</v>
      </c>
      <c r="C134" s="2" t="s">
        <v>227</v>
      </c>
      <c r="D134" s="3">
        <v>100</v>
      </c>
      <c r="E134" s="4"/>
      <c r="F134" s="3">
        <f t="shared" si="4"/>
        <v>4.7805261437908797</v>
      </c>
      <c r="G134" s="3">
        <f t="shared" si="5"/>
        <v>22.853430211468098</v>
      </c>
      <c r="H134" s="2" t="s">
        <v>9</v>
      </c>
      <c r="I134" s="4"/>
    </row>
    <row r="135" spans="1:9" x14ac:dyDescent="0.25">
      <c r="A135" s="2" t="s">
        <v>75</v>
      </c>
      <c r="B135" s="3">
        <v>20789</v>
      </c>
      <c r="C135" s="2" t="s">
        <v>227</v>
      </c>
      <c r="D135" s="3">
        <v>97.92</v>
      </c>
      <c r="E135" s="4"/>
      <c r="F135" s="3">
        <f t="shared" si="4"/>
        <v>2.7005261437908814</v>
      </c>
      <c r="G135" s="3">
        <f t="shared" si="5"/>
        <v>7.2928414532980481</v>
      </c>
      <c r="H135" s="2" t="s">
        <v>9</v>
      </c>
      <c r="I135" s="4"/>
    </row>
    <row r="136" spans="1:9" x14ac:dyDescent="0.25">
      <c r="A136" s="2" t="s">
        <v>20</v>
      </c>
      <c r="B136" s="3">
        <v>20788</v>
      </c>
      <c r="C136" s="2" t="s">
        <v>227</v>
      </c>
      <c r="D136" s="3">
        <v>97.5</v>
      </c>
      <c r="E136" s="4"/>
      <c r="F136" s="3">
        <f t="shared" si="4"/>
        <v>2.2805261437908797</v>
      </c>
      <c r="G136" s="3">
        <f t="shared" si="5"/>
        <v>5.2007994925137</v>
      </c>
      <c r="H136" s="2" t="s">
        <v>9</v>
      </c>
      <c r="I136" s="4"/>
    </row>
    <row r="137" spans="1:9" x14ac:dyDescent="0.25">
      <c r="A137" s="2" t="s">
        <v>78</v>
      </c>
      <c r="B137" s="3">
        <v>20824</v>
      </c>
      <c r="C137" s="2" t="s">
        <v>227</v>
      </c>
      <c r="D137" s="3">
        <v>100</v>
      </c>
      <c r="E137" s="4"/>
      <c r="F137" s="3">
        <f t="shared" si="4"/>
        <v>4.7805261437908797</v>
      </c>
      <c r="G137" s="3">
        <f t="shared" si="5"/>
        <v>22.853430211468098</v>
      </c>
      <c r="H137" s="2" t="s">
        <v>9</v>
      </c>
      <c r="I137" s="4"/>
    </row>
    <row r="138" spans="1:9" x14ac:dyDescent="0.25">
      <c r="A138" s="2" t="s">
        <v>78</v>
      </c>
      <c r="B138" s="3">
        <v>20848</v>
      </c>
      <c r="C138" s="2" t="s">
        <v>227</v>
      </c>
      <c r="D138" s="3">
        <v>88.24</v>
      </c>
      <c r="E138" s="4"/>
      <c r="F138" s="3">
        <f t="shared" si="4"/>
        <v>-6.9794738562091254</v>
      </c>
      <c r="G138" s="3">
        <f t="shared" si="5"/>
        <v>48.713055309506679</v>
      </c>
      <c r="H138" s="2" t="s">
        <v>9</v>
      </c>
      <c r="I138" s="4"/>
    </row>
    <row r="139" spans="1:9" x14ac:dyDescent="0.25">
      <c r="A139" s="2" t="s">
        <v>74</v>
      </c>
      <c r="B139" s="3">
        <v>20795</v>
      </c>
      <c r="C139" s="2" t="s">
        <v>227</v>
      </c>
      <c r="D139" s="3">
        <v>99.88</v>
      </c>
      <c r="E139" s="4"/>
      <c r="F139" s="3">
        <f t="shared" si="4"/>
        <v>4.6605261437908752</v>
      </c>
      <c r="G139" s="3">
        <f t="shared" si="5"/>
        <v>21.720503936958245</v>
      </c>
      <c r="H139" s="2" t="s">
        <v>9</v>
      </c>
      <c r="I139" s="4"/>
    </row>
    <row r="140" spans="1:9" x14ac:dyDescent="0.25">
      <c r="A140" s="2" t="s">
        <v>67</v>
      </c>
      <c r="B140" s="3">
        <v>20834</v>
      </c>
      <c r="C140" s="2" t="s">
        <v>227</v>
      </c>
      <c r="D140" s="3">
        <v>90</v>
      </c>
      <c r="E140" s="4"/>
      <c r="F140" s="3">
        <f t="shared" si="4"/>
        <v>-5.2194738562091203</v>
      </c>
      <c r="G140" s="3">
        <f t="shared" si="5"/>
        <v>27.242907335650504</v>
      </c>
      <c r="H140" s="2" t="s">
        <v>9</v>
      </c>
      <c r="I140" s="4"/>
    </row>
    <row r="141" spans="1:9" x14ac:dyDescent="0.25">
      <c r="A141" s="2" t="s">
        <v>28</v>
      </c>
      <c r="B141" s="3">
        <v>20804</v>
      </c>
      <c r="C141" s="2" t="s">
        <v>227</v>
      </c>
      <c r="D141" s="3">
        <v>100</v>
      </c>
      <c r="E141" s="4"/>
      <c r="F141" s="3">
        <f t="shared" si="4"/>
        <v>4.7805261437908797</v>
      </c>
      <c r="G141" s="3">
        <f t="shared" si="5"/>
        <v>22.853430211468098</v>
      </c>
      <c r="H141" s="2" t="s">
        <v>9</v>
      </c>
      <c r="I141" s="4"/>
    </row>
    <row r="142" spans="1:9" x14ac:dyDescent="0.25">
      <c r="A142" s="2" t="s">
        <v>129</v>
      </c>
      <c r="B142" s="3">
        <v>21151</v>
      </c>
      <c r="C142" s="2" t="s">
        <v>227</v>
      </c>
      <c r="D142" s="3">
        <v>99.44</v>
      </c>
      <c r="E142" s="4"/>
      <c r="F142" s="3">
        <f t="shared" si="4"/>
        <v>4.2205261437908774</v>
      </c>
      <c r="G142" s="3">
        <f t="shared" si="5"/>
        <v>17.812840930422293</v>
      </c>
      <c r="H142" s="2" t="s">
        <v>9</v>
      </c>
      <c r="I142" s="4"/>
    </row>
    <row r="143" spans="1:9" x14ac:dyDescent="0.25">
      <c r="A143" s="2" t="s">
        <v>29</v>
      </c>
      <c r="B143" s="3">
        <v>20793</v>
      </c>
      <c r="C143" s="2" t="s">
        <v>227</v>
      </c>
      <c r="D143" s="3">
        <v>93</v>
      </c>
      <c r="E143" s="4"/>
      <c r="F143" s="3">
        <f t="shared" si="4"/>
        <v>-2.2194738562091203</v>
      </c>
      <c r="G143" s="3">
        <f t="shared" si="5"/>
        <v>4.9260641983957827</v>
      </c>
      <c r="H143" s="2" t="s">
        <v>9</v>
      </c>
      <c r="I143" s="4"/>
    </row>
    <row r="144" spans="1:9" x14ac:dyDescent="0.25">
      <c r="A144" s="2" t="s">
        <v>78</v>
      </c>
      <c r="B144" s="3">
        <v>20827</v>
      </c>
      <c r="C144" s="2" t="s">
        <v>227</v>
      </c>
      <c r="D144" s="3">
        <v>93.28</v>
      </c>
      <c r="E144" s="4"/>
      <c r="F144" s="3">
        <f t="shared" si="4"/>
        <v>-1.9394738562091192</v>
      </c>
      <c r="G144" s="3">
        <f t="shared" si="5"/>
        <v>3.7615588389186709</v>
      </c>
      <c r="H144" s="2" t="s">
        <v>9</v>
      </c>
      <c r="I144" s="4"/>
    </row>
    <row r="145" spans="1:9" x14ac:dyDescent="0.25">
      <c r="A145" s="2" t="s">
        <v>105</v>
      </c>
      <c r="B145" s="3">
        <v>20838</v>
      </c>
      <c r="C145" s="2" t="s">
        <v>227</v>
      </c>
      <c r="D145" s="3">
        <v>99.89</v>
      </c>
      <c r="E145" s="4"/>
      <c r="F145" s="3">
        <f t="shared" si="4"/>
        <v>4.6705261437908803</v>
      </c>
      <c r="G145" s="3">
        <f t="shared" si="5"/>
        <v>21.813814459834109</v>
      </c>
      <c r="H145" s="2" t="s">
        <v>9</v>
      </c>
      <c r="I145" s="4"/>
    </row>
    <row r="146" spans="1:9" x14ac:dyDescent="0.25">
      <c r="A146" s="2" t="s">
        <v>26</v>
      </c>
      <c r="B146" s="3">
        <v>21138</v>
      </c>
      <c r="C146" s="2" t="s">
        <v>227</v>
      </c>
      <c r="D146" s="3">
        <v>98.6</v>
      </c>
      <c r="E146" s="4"/>
      <c r="F146" s="3">
        <f t="shared" si="4"/>
        <v>3.380526143790874</v>
      </c>
      <c r="G146" s="3">
        <f t="shared" si="5"/>
        <v>11.427957008853596</v>
      </c>
      <c r="H146" s="2" t="s">
        <v>9</v>
      </c>
      <c r="I146" s="4"/>
    </row>
    <row r="147" spans="1:9" x14ac:dyDescent="0.25">
      <c r="A147" s="2" t="s">
        <v>28</v>
      </c>
      <c r="B147" s="3">
        <v>20800</v>
      </c>
      <c r="C147" s="2" t="s">
        <v>227</v>
      </c>
      <c r="D147" s="3">
        <v>86</v>
      </c>
      <c r="E147" s="4"/>
      <c r="F147" s="3">
        <f t="shared" si="4"/>
        <v>-9.2194738562091203</v>
      </c>
      <c r="G147" s="3">
        <f t="shared" si="5"/>
        <v>84.998698185323462</v>
      </c>
      <c r="H147" s="2" t="s">
        <v>9</v>
      </c>
      <c r="I147" s="4"/>
    </row>
    <row r="148" spans="1:9" x14ac:dyDescent="0.25">
      <c r="A148" s="2" t="s">
        <v>41</v>
      </c>
      <c r="B148" s="3">
        <v>20813</v>
      </c>
      <c r="C148" s="2" t="s">
        <v>227</v>
      </c>
      <c r="D148" s="3">
        <v>83.5</v>
      </c>
      <c r="E148" s="4"/>
      <c r="F148" s="3">
        <f t="shared" si="4"/>
        <v>-11.71947385620912</v>
      </c>
      <c r="G148" s="3">
        <f t="shared" si="5"/>
        <v>137.34606746636908</v>
      </c>
      <c r="H148" s="2" t="s">
        <v>9</v>
      </c>
      <c r="I148" s="4"/>
    </row>
    <row r="149" spans="1:9" x14ac:dyDescent="0.25">
      <c r="A149" s="2" t="s">
        <v>78</v>
      </c>
      <c r="B149" s="3">
        <v>20850</v>
      </c>
      <c r="C149" s="2" t="s">
        <v>227</v>
      </c>
      <c r="D149" s="3">
        <v>97.76</v>
      </c>
      <c r="E149" s="4"/>
      <c r="F149" s="3">
        <f t="shared" si="4"/>
        <v>2.5405261437908848</v>
      </c>
      <c r="G149" s="3">
        <f t="shared" si="5"/>
        <v>6.4542730872849834</v>
      </c>
      <c r="H149" s="2" t="s">
        <v>9</v>
      </c>
      <c r="I149" s="4"/>
    </row>
    <row r="150" spans="1:9" x14ac:dyDescent="0.25">
      <c r="A150" s="2" t="s">
        <v>39</v>
      </c>
      <c r="B150" s="3">
        <v>20852</v>
      </c>
      <c r="C150" s="2" t="s">
        <v>227</v>
      </c>
      <c r="D150" s="3">
        <v>96.5</v>
      </c>
      <c r="E150" s="4"/>
      <c r="F150" s="3">
        <f t="shared" si="4"/>
        <v>1.2805261437908797</v>
      </c>
      <c r="G150" s="3">
        <f t="shared" si="5"/>
        <v>1.6397472049319408</v>
      </c>
      <c r="H150" s="2" t="s">
        <v>9</v>
      </c>
      <c r="I150" s="4"/>
    </row>
    <row r="151" spans="1:9" x14ac:dyDescent="0.25">
      <c r="A151" s="2" t="s">
        <v>84</v>
      </c>
      <c r="B151" s="3">
        <v>20843</v>
      </c>
      <c r="C151" s="2" t="s">
        <v>227</v>
      </c>
      <c r="D151" s="3">
        <v>94.4</v>
      </c>
      <c r="E151" s="4"/>
      <c r="F151" s="3">
        <f t="shared" si="4"/>
        <v>-0.81947385620911462</v>
      </c>
      <c r="G151" s="3">
        <f t="shared" si="5"/>
        <v>0.67153740101023662</v>
      </c>
      <c r="H151" s="2" t="s">
        <v>9</v>
      </c>
      <c r="I151" s="4"/>
    </row>
    <row r="152" spans="1:9" x14ac:dyDescent="0.25">
      <c r="A152" s="2" t="s">
        <v>117</v>
      </c>
      <c r="B152" s="3">
        <v>20802</v>
      </c>
      <c r="C152" s="2" t="s">
        <v>227</v>
      </c>
      <c r="D152" s="3">
        <v>92.3</v>
      </c>
      <c r="E152" s="4"/>
      <c r="F152" s="3">
        <f t="shared" si="4"/>
        <v>-2.9194738562091231</v>
      </c>
      <c r="G152" s="3">
        <f t="shared" si="5"/>
        <v>8.5233275970885671</v>
      </c>
      <c r="H152" s="2" t="s">
        <v>9</v>
      </c>
      <c r="I152" s="4"/>
    </row>
    <row r="153" spans="1:9" x14ac:dyDescent="0.25">
      <c r="A153" s="2" t="s">
        <v>74</v>
      </c>
      <c r="B153" s="3">
        <v>20810</v>
      </c>
      <c r="C153" s="2" t="s">
        <v>227</v>
      </c>
      <c r="D153" s="3">
        <v>95.68</v>
      </c>
      <c r="E153" s="4"/>
      <c r="F153" s="3">
        <f t="shared" si="4"/>
        <v>0.46052614379088652</v>
      </c>
      <c r="G153" s="3">
        <f t="shared" si="5"/>
        <v>0.2120843291149043</v>
      </c>
      <c r="H153" s="2" t="s">
        <v>9</v>
      </c>
      <c r="I153" s="4"/>
    </row>
    <row r="154" spans="1:9" x14ac:dyDescent="0.25">
      <c r="A154" s="2" t="s">
        <v>39</v>
      </c>
      <c r="B154" s="3">
        <v>20833</v>
      </c>
      <c r="C154" s="2" t="s">
        <v>227</v>
      </c>
      <c r="D154" s="3">
        <v>91.95</v>
      </c>
      <c r="E154" s="4"/>
      <c r="F154" s="3">
        <f t="shared" si="4"/>
        <v>-3.2694738562091175</v>
      </c>
      <c r="G154" s="3">
        <f t="shared" si="5"/>
        <v>10.689459296434917</v>
      </c>
      <c r="H154" s="2" t="s">
        <v>9</v>
      </c>
      <c r="I154" s="4"/>
    </row>
    <row r="155" spans="1:9" x14ac:dyDescent="0.25">
      <c r="A155" s="2" t="s">
        <v>24</v>
      </c>
      <c r="B155" s="3">
        <v>20955</v>
      </c>
      <c r="C155" s="2" t="s">
        <v>227</v>
      </c>
      <c r="D155" s="3">
        <v>90.01</v>
      </c>
      <c r="E155" s="4"/>
      <c r="F155" s="3">
        <f t="shared" si="4"/>
        <v>-5.2094738562091152</v>
      </c>
      <c r="G155" s="3">
        <f t="shared" si="5"/>
        <v>27.138617858526271</v>
      </c>
      <c r="H155" s="2" t="s">
        <v>9</v>
      </c>
      <c r="I155" s="4"/>
    </row>
    <row r="156" spans="1:9" x14ac:dyDescent="0.25">
      <c r="A156" s="2" t="s">
        <v>29</v>
      </c>
      <c r="B156" s="3">
        <v>20807</v>
      </c>
      <c r="C156" s="2" t="s">
        <v>227</v>
      </c>
      <c r="D156" s="3">
        <v>97.2</v>
      </c>
      <c r="E156" s="4"/>
      <c r="F156" s="3">
        <f t="shared" si="4"/>
        <v>1.9805261437908825</v>
      </c>
      <c r="G156" s="3">
        <f t="shared" si="5"/>
        <v>3.9224838062391836</v>
      </c>
      <c r="H156" s="2" t="s">
        <v>9</v>
      </c>
      <c r="I156" s="4"/>
    </row>
    <row r="157" spans="1:9" x14ac:dyDescent="0.25">
      <c r="A157" s="2" t="s">
        <v>70</v>
      </c>
      <c r="B157" s="3">
        <v>21580</v>
      </c>
      <c r="C157" s="2" t="s">
        <v>227</v>
      </c>
      <c r="D157" s="3">
        <v>100</v>
      </c>
      <c r="E157" s="4"/>
      <c r="F157" s="3">
        <f t="shared" si="4"/>
        <v>4.7805261437908797</v>
      </c>
      <c r="G157" s="3">
        <f t="shared" si="5"/>
        <v>22.853430211468098</v>
      </c>
      <c r="H157" s="2" t="s">
        <v>9</v>
      </c>
      <c r="I157" s="4"/>
    </row>
    <row r="158" spans="1:9" x14ac:dyDescent="0.25">
      <c r="A158" s="2" t="s">
        <v>62</v>
      </c>
      <c r="B158" s="3">
        <v>22452</v>
      </c>
      <c r="C158" s="2" t="s">
        <v>227</v>
      </c>
      <c r="D158" s="3">
        <v>97.09</v>
      </c>
      <c r="E158" s="4"/>
      <c r="F158" s="3">
        <f t="shared" si="4"/>
        <v>1.8705261437908831</v>
      </c>
      <c r="G158" s="3">
        <f t="shared" si="5"/>
        <v>3.4988680546051913</v>
      </c>
      <c r="H158" s="2" t="s">
        <v>9</v>
      </c>
      <c r="I158" s="4"/>
    </row>
    <row r="159" spans="1:9" x14ac:dyDescent="0.25">
      <c r="A159" s="2" t="s">
        <v>104</v>
      </c>
      <c r="B159" s="3">
        <v>21759</v>
      </c>
      <c r="C159" s="2" t="s">
        <v>227</v>
      </c>
      <c r="D159" s="3">
        <v>97.9</v>
      </c>
      <c r="E159" s="4"/>
      <c r="F159" s="3">
        <f t="shared" si="4"/>
        <v>2.6805261437908854</v>
      </c>
      <c r="G159" s="3">
        <f t="shared" si="5"/>
        <v>7.1852204075464341</v>
      </c>
      <c r="H159" s="2" t="s">
        <v>9</v>
      </c>
      <c r="I159" s="4"/>
    </row>
    <row r="160" spans="1:9" x14ac:dyDescent="0.25">
      <c r="A160" s="2" t="s">
        <v>74</v>
      </c>
      <c r="B160" s="3">
        <v>21748</v>
      </c>
      <c r="C160" s="2" t="s">
        <v>227</v>
      </c>
      <c r="D160" s="3">
        <v>94.28</v>
      </c>
      <c r="E160" s="4"/>
      <c r="F160" s="3">
        <f t="shared" si="4"/>
        <v>-0.93947385620911916</v>
      </c>
      <c r="G160" s="3">
        <f t="shared" si="5"/>
        <v>0.88261112650043272</v>
      </c>
      <c r="H160" s="2" t="s">
        <v>9</v>
      </c>
      <c r="I160" s="4"/>
    </row>
    <row r="161" spans="1:9" x14ac:dyDescent="0.25">
      <c r="A161" s="2" t="s">
        <v>50</v>
      </c>
      <c r="B161" s="3">
        <v>22146</v>
      </c>
      <c r="C161" s="2" t="s">
        <v>227</v>
      </c>
      <c r="D161" s="3">
        <v>97</v>
      </c>
      <c r="E161" s="4"/>
      <c r="F161" s="3">
        <f t="shared" si="4"/>
        <v>1.7805261437908797</v>
      </c>
      <c r="G161" s="3">
        <f t="shared" si="5"/>
        <v>3.1702733487228203</v>
      </c>
      <c r="H161" s="2" t="s">
        <v>9</v>
      </c>
      <c r="I161" s="4"/>
    </row>
    <row r="162" spans="1:9" x14ac:dyDescent="0.25">
      <c r="A162" s="2" t="s">
        <v>50</v>
      </c>
      <c r="B162" s="3">
        <v>21928</v>
      </c>
      <c r="C162" s="2" t="s">
        <v>227</v>
      </c>
      <c r="D162" s="3">
        <v>95</v>
      </c>
      <c r="E162" s="4"/>
      <c r="F162" s="3">
        <f t="shared" si="4"/>
        <v>-0.2194738562091203</v>
      </c>
      <c r="G162" s="3">
        <f t="shared" si="5"/>
        <v>4.816877355930161E-2</v>
      </c>
      <c r="H162" s="2" t="s">
        <v>9</v>
      </c>
      <c r="I162" s="4"/>
    </row>
    <row r="163" spans="1:9" x14ac:dyDescent="0.25">
      <c r="A163" s="2" t="s">
        <v>187</v>
      </c>
      <c r="B163" s="3">
        <v>21963</v>
      </c>
      <c r="C163" s="2" t="s">
        <v>227</v>
      </c>
      <c r="D163" s="3">
        <v>96.14</v>
      </c>
      <c r="E163" s="4"/>
      <c r="F163" s="3">
        <f t="shared" si="4"/>
        <v>0.92052614379088027</v>
      </c>
      <c r="G163" s="3">
        <f t="shared" si="5"/>
        <v>0.84736838140250836</v>
      </c>
      <c r="H163" s="2" t="s">
        <v>9</v>
      </c>
      <c r="I163" s="4"/>
    </row>
    <row r="164" spans="1:9" x14ac:dyDescent="0.25">
      <c r="A164" s="2" t="s">
        <v>50</v>
      </c>
      <c r="B164" s="3">
        <v>22199</v>
      </c>
      <c r="C164" s="2" t="s">
        <v>227</v>
      </c>
      <c r="D164" s="3">
        <v>95</v>
      </c>
      <c r="E164" s="4"/>
      <c r="F164" s="3">
        <f t="shared" si="4"/>
        <v>-0.2194738562091203</v>
      </c>
      <c r="G164" s="3">
        <f t="shared" si="5"/>
        <v>4.816877355930161E-2</v>
      </c>
      <c r="H164" s="2" t="s">
        <v>9</v>
      </c>
      <c r="I164" s="4"/>
    </row>
    <row r="165" spans="1:9" x14ac:dyDescent="0.25">
      <c r="A165" s="2" t="s">
        <v>41</v>
      </c>
      <c r="B165" s="3">
        <v>22717</v>
      </c>
      <c r="C165" s="2" t="s">
        <v>227</v>
      </c>
      <c r="D165" s="3">
        <v>94.97</v>
      </c>
      <c r="E165" s="4"/>
      <c r="F165" s="3">
        <f t="shared" si="4"/>
        <v>-0.24947385620912144</v>
      </c>
      <c r="G165" s="3">
        <f t="shared" si="5"/>
        <v>6.2237204931849401E-2</v>
      </c>
      <c r="H165" s="2" t="s">
        <v>9</v>
      </c>
      <c r="I165" s="4"/>
    </row>
    <row r="166" spans="1:9" x14ac:dyDescent="0.25">
      <c r="A166" s="2" t="s">
        <v>21</v>
      </c>
      <c r="B166" s="3">
        <v>22718</v>
      </c>
      <c r="C166" s="2" t="s">
        <v>227</v>
      </c>
      <c r="D166" s="3">
        <v>97.2</v>
      </c>
      <c r="E166" s="4"/>
      <c r="F166" s="3">
        <f t="shared" si="4"/>
        <v>1.9805261437908825</v>
      </c>
      <c r="G166" s="3">
        <f t="shared" si="5"/>
        <v>3.9224838062391836</v>
      </c>
      <c r="H166" s="2" t="s">
        <v>9</v>
      </c>
      <c r="I166" s="4"/>
    </row>
    <row r="167" spans="1:9" x14ac:dyDescent="0.25">
      <c r="A167" s="2" t="s">
        <v>117</v>
      </c>
      <c r="B167" s="3">
        <v>22719</v>
      </c>
      <c r="C167" s="2" t="s">
        <v>227</v>
      </c>
      <c r="D167" s="3">
        <v>100</v>
      </c>
      <c r="E167" s="4"/>
      <c r="F167" s="3">
        <f t="shared" si="4"/>
        <v>4.7805261437908797</v>
      </c>
      <c r="G167" s="3">
        <f t="shared" si="5"/>
        <v>22.853430211468098</v>
      </c>
      <c r="H167" s="2" t="s">
        <v>9</v>
      </c>
      <c r="I167" s="4"/>
    </row>
    <row r="168" spans="1:9" x14ac:dyDescent="0.25">
      <c r="A168" s="2" t="s">
        <v>78</v>
      </c>
      <c r="B168" s="3">
        <v>22720</v>
      </c>
      <c r="C168" s="2" t="s">
        <v>227</v>
      </c>
      <c r="D168" s="3">
        <v>93</v>
      </c>
      <c r="E168" s="4"/>
      <c r="F168" s="3">
        <f t="shared" si="4"/>
        <v>-2.2194738562091203</v>
      </c>
      <c r="G168" s="3">
        <f t="shared" si="5"/>
        <v>4.9260641983957827</v>
      </c>
      <c r="H168" s="2" t="s">
        <v>9</v>
      </c>
      <c r="I168" s="4"/>
    </row>
    <row r="169" spans="1:9" x14ac:dyDescent="0.25">
      <c r="A169" s="2" t="s">
        <v>117</v>
      </c>
      <c r="B169" s="3">
        <v>22721</v>
      </c>
      <c r="C169" s="2" t="s">
        <v>227</v>
      </c>
      <c r="D169" s="3">
        <v>91.04</v>
      </c>
      <c r="E169" s="4"/>
      <c r="F169" s="3">
        <f t="shared" si="4"/>
        <v>-4.179473856209114</v>
      </c>
      <c r="G169" s="3">
        <f t="shared" si="5"/>
        <v>17.468001714735482</v>
      </c>
      <c r="H169" s="2" t="s">
        <v>9</v>
      </c>
      <c r="I169" s="4"/>
    </row>
    <row r="170" spans="1:9" x14ac:dyDescent="0.25">
      <c r="A170" s="2" t="s">
        <v>78</v>
      </c>
      <c r="B170" s="3">
        <v>22722</v>
      </c>
      <c r="C170" s="2" t="s">
        <v>227</v>
      </c>
      <c r="D170" s="3">
        <v>93</v>
      </c>
      <c r="E170" s="4"/>
      <c r="F170" s="3">
        <f t="shared" si="4"/>
        <v>-2.2194738562091203</v>
      </c>
      <c r="G170" s="3">
        <f t="shared" si="5"/>
        <v>4.9260641983957827</v>
      </c>
      <c r="H170" s="2" t="s">
        <v>9</v>
      </c>
      <c r="I170" s="4"/>
    </row>
    <row r="171" spans="1:9" x14ac:dyDescent="0.25">
      <c r="A171" s="2" t="s">
        <v>39</v>
      </c>
      <c r="B171" s="3">
        <v>22723</v>
      </c>
      <c r="C171" s="2" t="s">
        <v>227</v>
      </c>
      <c r="D171" s="3">
        <v>95.8</v>
      </c>
      <c r="E171" s="4"/>
      <c r="F171" s="3">
        <f t="shared" si="4"/>
        <v>0.58052614379087686</v>
      </c>
      <c r="G171" s="3">
        <f t="shared" si="5"/>
        <v>0.33701060362470581</v>
      </c>
      <c r="H171" s="2" t="s">
        <v>9</v>
      </c>
      <c r="I171" s="4"/>
    </row>
    <row r="172" spans="1:9" x14ac:dyDescent="0.25">
      <c r="A172" s="2" t="s">
        <v>41</v>
      </c>
      <c r="B172" s="3">
        <v>22724</v>
      </c>
      <c r="C172" s="2" t="s">
        <v>227</v>
      </c>
      <c r="D172" s="3">
        <v>90.67</v>
      </c>
      <c r="E172" s="4"/>
      <c r="F172" s="3">
        <f t="shared" si="4"/>
        <v>-4.5494738562091186</v>
      </c>
      <c r="G172" s="3">
        <f t="shared" si="5"/>
        <v>20.697712368330269</v>
      </c>
      <c r="H172" s="2" t="s">
        <v>9</v>
      </c>
      <c r="I172" s="4"/>
    </row>
    <row r="173" spans="1:9" x14ac:dyDescent="0.25">
      <c r="A173" s="2" t="s">
        <v>72</v>
      </c>
      <c r="B173" s="3">
        <v>22725</v>
      </c>
      <c r="C173" s="2" t="s">
        <v>227</v>
      </c>
      <c r="D173" s="3">
        <v>96</v>
      </c>
      <c r="E173" s="4"/>
      <c r="F173" s="3">
        <f t="shared" si="4"/>
        <v>0.7805261437908797</v>
      </c>
      <c r="G173" s="3">
        <f t="shared" si="5"/>
        <v>0.609221061141061</v>
      </c>
      <c r="H173" s="2" t="s">
        <v>9</v>
      </c>
      <c r="I173" s="4"/>
    </row>
    <row r="174" spans="1:9" x14ac:dyDescent="0.25">
      <c r="A174" s="2" t="s">
        <v>193</v>
      </c>
      <c r="B174" s="3">
        <v>22726</v>
      </c>
      <c r="C174" s="2" t="s">
        <v>227</v>
      </c>
      <c r="D174" s="3">
        <v>100</v>
      </c>
      <c r="E174" s="4"/>
      <c r="F174" s="3">
        <f t="shared" si="4"/>
        <v>4.7805261437908797</v>
      </c>
      <c r="G174" s="3">
        <f t="shared" si="5"/>
        <v>22.853430211468098</v>
      </c>
      <c r="H174" s="2" t="s">
        <v>9</v>
      </c>
      <c r="I174" s="4"/>
    </row>
    <row r="175" spans="1:9" x14ac:dyDescent="0.25">
      <c r="A175" s="2" t="s">
        <v>55</v>
      </c>
      <c r="B175" s="3">
        <v>22727</v>
      </c>
      <c r="C175" s="2" t="s">
        <v>227</v>
      </c>
      <c r="D175" s="3">
        <v>92.29</v>
      </c>
      <c r="E175" s="4"/>
      <c r="F175" s="3">
        <f t="shared" si="4"/>
        <v>-2.929473856209114</v>
      </c>
      <c r="G175" s="3">
        <f t="shared" si="5"/>
        <v>8.5818170742126973</v>
      </c>
      <c r="H175" s="2" t="s">
        <v>9</v>
      </c>
      <c r="I175" s="4"/>
    </row>
    <row r="176" spans="1:9" x14ac:dyDescent="0.25">
      <c r="A176" s="2" t="s">
        <v>135</v>
      </c>
      <c r="B176" s="3">
        <v>22729</v>
      </c>
      <c r="C176" s="2" t="s">
        <v>227</v>
      </c>
      <c r="D176" s="3">
        <v>90.86</v>
      </c>
      <c r="E176" s="4"/>
      <c r="F176" s="3">
        <f t="shared" si="4"/>
        <v>-4.3594738562091209</v>
      </c>
      <c r="G176" s="3">
        <f t="shared" si="5"/>
        <v>19.005012302970822</v>
      </c>
      <c r="H176" s="2" t="s">
        <v>9</v>
      </c>
      <c r="I176" s="4"/>
    </row>
    <row r="177" spans="1:9" x14ac:dyDescent="0.25">
      <c r="A177" s="2" t="s">
        <v>78</v>
      </c>
      <c r="B177" s="3">
        <v>22730</v>
      </c>
      <c r="C177" s="2" t="s">
        <v>227</v>
      </c>
      <c r="D177" s="3">
        <v>93</v>
      </c>
      <c r="E177" s="4"/>
      <c r="F177" s="3">
        <f t="shared" si="4"/>
        <v>-2.2194738562091203</v>
      </c>
      <c r="G177" s="3">
        <f t="shared" si="5"/>
        <v>4.9260641983957827</v>
      </c>
      <c r="H177" s="2" t="s">
        <v>9</v>
      </c>
      <c r="I177" s="4"/>
    </row>
    <row r="178" spans="1:9" x14ac:dyDescent="0.25">
      <c r="A178" s="2" t="s">
        <v>158</v>
      </c>
      <c r="B178" s="3">
        <v>22731</v>
      </c>
      <c r="C178" s="2" t="s">
        <v>227</v>
      </c>
      <c r="D178" s="3">
        <v>93.7</v>
      </c>
      <c r="E178" s="4"/>
      <c r="F178" s="3">
        <f t="shared" si="4"/>
        <v>-1.5194738562091175</v>
      </c>
      <c r="G178" s="3">
        <f t="shared" si="5"/>
        <v>2.3088007997030058</v>
      </c>
      <c r="H178" s="2" t="s">
        <v>9</v>
      </c>
      <c r="I178" s="4"/>
    </row>
    <row r="179" spans="1:9" x14ac:dyDescent="0.25">
      <c r="A179" s="2" t="s">
        <v>63</v>
      </c>
      <c r="B179" s="3">
        <v>22732</v>
      </c>
      <c r="C179" s="2" t="s">
        <v>227</v>
      </c>
      <c r="D179" s="3">
        <v>86.33</v>
      </c>
      <c r="E179" s="4"/>
      <c r="F179" s="3">
        <f t="shared" si="4"/>
        <v>-8.889473856209122</v>
      </c>
      <c r="G179" s="3">
        <f t="shared" si="5"/>
        <v>79.022745440225478</v>
      </c>
      <c r="H179" s="2" t="s">
        <v>9</v>
      </c>
      <c r="I179" s="4"/>
    </row>
    <row r="180" spans="1:9" x14ac:dyDescent="0.25">
      <c r="A180" s="2" t="s">
        <v>69</v>
      </c>
      <c r="B180" s="3">
        <v>22733</v>
      </c>
      <c r="C180" s="2" t="s">
        <v>227</v>
      </c>
      <c r="D180" s="3">
        <v>93.7</v>
      </c>
      <c r="E180" s="4"/>
      <c r="F180" s="3">
        <f t="shared" si="4"/>
        <v>-1.5194738562091175</v>
      </c>
      <c r="G180" s="3">
        <f t="shared" si="5"/>
        <v>2.3088007997030058</v>
      </c>
      <c r="H180" s="2" t="s">
        <v>9</v>
      </c>
      <c r="I180" s="4"/>
    </row>
    <row r="181" spans="1:9" x14ac:dyDescent="0.25">
      <c r="A181" s="2" t="s">
        <v>33</v>
      </c>
      <c r="B181" s="3">
        <v>22734</v>
      </c>
      <c r="C181" s="2" t="s">
        <v>227</v>
      </c>
      <c r="D181" s="3">
        <v>96.22</v>
      </c>
      <c r="E181" s="4"/>
      <c r="F181" s="3">
        <f t="shared" si="4"/>
        <v>1.0005261437908786</v>
      </c>
      <c r="G181" s="3">
        <f t="shared" si="5"/>
        <v>1.0010525644090458</v>
      </c>
      <c r="H181" s="2" t="s">
        <v>9</v>
      </c>
      <c r="I181" s="4"/>
    </row>
    <row r="182" spans="1:9" x14ac:dyDescent="0.25">
      <c r="A182" s="2" t="s">
        <v>55</v>
      </c>
      <c r="B182" s="3">
        <v>22735</v>
      </c>
      <c r="C182" s="2" t="s">
        <v>227</v>
      </c>
      <c r="D182" s="3">
        <v>92.29</v>
      </c>
      <c r="E182" s="4"/>
      <c r="F182" s="3">
        <f t="shared" si="4"/>
        <v>-2.929473856209114</v>
      </c>
      <c r="G182" s="3">
        <f t="shared" si="5"/>
        <v>8.5818170742126973</v>
      </c>
      <c r="H182" s="2" t="s">
        <v>9</v>
      </c>
      <c r="I182" s="4"/>
    </row>
    <row r="183" spans="1:9" x14ac:dyDescent="0.25">
      <c r="A183" s="2" t="s">
        <v>73</v>
      </c>
      <c r="B183" s="3">
        <v>22736</v>
      </c>
      <c r="C183" s="2" t="s">
        <v>227</v>
      </c>
      <c r="D183" s="3">
        <v>100</v>
      </c>
      <c r="E183" s="4"/>
      <c r="F183" s="3">
        <f t="shared" si="4"/>
        <v>4.7805261437908797</v>
      </c>
      <c r="G183" s="3">
        <f t="shared" si="5"/>
        <v>22.853430211468098</v>
      </c>
      <c r="H183" s="2" t="s">
        <v>9</v>
      </c>
      <c r="I183" s="4"/>
    </row>
    <row r="184" spans="1:9" x14ac:dyDescent="0.25">
      <c r="A184" s="2" t="s">
        <v>158</v>
      </c>
      <c r="B184" s="3">
        <v>22737</v>
      </c>
      <c r="C184" s="2" t="s">
        <v>227</v>
      </c>
      <c r="D184" s="3">
        <v>93.7</v>
      </c>
      <c r="E184" s="4"/>
      <c r="F184" s="3">
        <f t="shared" si="4"/>
        <v>-1.5194738562091175</v>
      </c>
      <c r="G184" s="3">
        <f t="shared" si="5"/>
        <v>2.3088007997030058</v>
      </c>
      <c r="H184" s="2" t="s">
        <v>9</v>
      </c>
      <c r="I184" s="4"/>
    </row>
    <row r="185" spans="1:9" x14ac:dyDescent="0.25">
      <c r="A185" s="2" t="s">
        <v>78</v>
      </c>
      <c r="B185" s="3">
        <v>22738</v>
      </c>
      <c r="C185" s="2" t="s">
        <v>227</v>
      </c>
      <c r="D185" s="3">
        <v>93</v>
      </c>
      <c r="E185" s="4"/>
      <c r="F185" s="3">
        <f t="shared" si="4"/>
        <v>-2.2194738562091203</v>
      </c>
      <c r="G185" s="3">
        <f t="shared" si="5"/>
        <v>4.9260641983957827</v>
      </c>
      <c r="H185" s="2" t="s">
        <v>9</v>
      </c>
      <c r="I185" s="4"/>
    </row>
    <row r="186" spans="1:9" x14ac:dyDescent="0.25">
      <c r="A186" s="2" t="s">
        <v>97</v>
      </c>
      <c r="B186" s="3">
        <v>22739</v>
      </c>
      <c r="C186" s="2" t="s">
        <v>227</v>
      </c>
      <c r="D186" s="3">
        <v>92.42</v>
      </c>
      <c r="E186" s="4"/>
      <c r="F186" s="3">
        <f t="shared" si="4"/>
        <v>-2.7994738562091186</v>
      </c>
      <c r="G186" s="3">
        <f t="shared" si="5"/>
        <v>7.8370538715983527</v>
      </c>
      <c r="H186" s="2" t="s">
        <v>9</v>
      </c>
      <c r="I186" s="4"/>
    </row>
    <row r="187" spans="1:9" x14ac:dyDescent="0.25">
      <c r="A187" s="2" t="s">
        <v>78</v>
      </c>
      <c r="B187" s="3">
        <v>22740</v>
      </c>
      <c r="C187" s="2" t="s">
        <v>227</v>
      </c>
      <c r="D187" s="3">
        <v>93</v>
      </c>
      <c r="E187" s="4"/>
      <c r="F187" s="3">
        <f t="shared" si="4"/>
        <v>-2.2194738562091203</v>
      </c>
      <c r="G187" s="3">
        <f t="shared" si="5"/>
        <v>4.9260641983957827</v>
      </c>
      <c r="H187" s="2" t="s">
        <v>9</v>
      </c>
      <c r="I187" s="4"/>
    </row>
    <row r="188" spans="1:9" x14ac:dyDescent="0.25">
      <c r="A188" s="2" t="s">
        <v>14</v>
      </c>
      <c r="B188" s="3">
        <v>22741</v>
      </c>
      <c r="C188" s="2" t="s">
        <v>227</v>
      </c>
      <c r="D188" s="3">
        <v>100</v>
      </c>
      <c r="E188" s="4"/>
      <c r="F188" s="3">
        <f t="shared" si="4"/>
        <v>4.7805261437908797</v>
      </c>
      <c r="G188" s="3">
        <f t="shared" si="5"/>
        <v>22.853430211468098</v>
      </c>
      <c r="H188" s="2" t="s">
        <v>9</v>
      </c>
      <c r="I188" s="4"/>
    </row>
    <row r="189" spans="1:9" x14ac:dyDescent="0.25">
      <c r="A189" s="2" t="s">
        <v>78</v>
      </c>
      <c r="B189" s="3">
        <v>22742</v>
      </c>
      <c r="C189" s="2" t="s">
        <v>227</v>
      </c>
      <c r="D189" s="3">
        <v>95.1</v>
      </c>
      <c r="E189" s="4"/>
      <c r="F189" s="3">
        <f t="shared" si="4"/>
        <v>-0.11947385620912598</v>
      </c>
      <c r="G189" s="3">
        <f t="shared" si="5"/>
        <v>1.4274002317478912E-2</v>
      </c>
      <c r="H189" s="2" t="s">
        <v>9</v>
      </c>
      <c r="I189" s="4"/>
    </row>
    <row r="190" spans="1:9" x14ac:dyDescent="0.25">
      <c r="A190" s="2" t="s">
        <v>35</v>
      </c>
      <c r="B190" s="3">
        <v>22743</v>
      </c>
      <c r="C190" s="2" t="s">
        <v>227</v>
      </c>
      <c r="D190" s="3">
        <v>90.11</v>
      </c>
      <c r="E190" s="4"/>
      <c r="F190" s="3">
        <f t="shared" si="4"/>
        <v>-5.1094738562091209</v>
      </c>
      <c r="G190" s="3">
        <f t="shared" si="5"/>
        <v>26.106723087284504</v>
      </c>
      <c r="H190" s="2" t="s">
        <v>9</v>
      </c>
      <c r="I190" s="4"/>
    </row>
    <row r="191" spans="1:9" x14ac:dyDescent="0.25">
      <c r="A191" s="2" t="s">
        <v>91</v>
      </c>
      <c r="B191" s="3">
        <v>22744</v>
      </c>
      <c r="C191" s="2" t="s">
        <v>227</v>
      </c>
      <c r="D191" s="3">
        <v>92.61</v>
      </c>
      <c r="E191" s="4"/>
      <c r="F191" s="3">
        <f t="shared" si="4"/>
        <v>-2.6094738562091209</v>
      </c>
      <c r="G191" s="3">
        <f t="shared" si="5"/>
        <v>6.8093538062388994</v>
      </c>
      <c r="H191" s="2" t="s">
        <v>9</v>
      </c>
      <c r="I191" s="4"/>
    </row>
    <row r="192" spans="1:9" x14ac:dyDescent="0.25">
      <c r="A192" s="2" t="s">
        <v>49</v>
      </c>
      <c r="B192" s="3">
        <v>22745</v>
      </c>
      <c r="C192" s="2" t="s">
        <v>227</v>
      </c>
      <c r="D192" s="3">
        <v>95.8</v>
      </c>
      <c r="E192" s="4"/>
      <c r="F192" s="3">
        <f t="shared" si="4"/>
        <v>0.58052614379087686</v>
      </c>
      <c r="G192" s="3">
        <f t="shared" si="5"/>
        <v>0.33701060362470581</v>
      </c>
      <c r="H192" s="2" t="s">
        <v>9</v>
      </c>
      <c r="I192" s="4"/>
    </row>
    <row r="193" spans="1:9" x14ac:dyDescent="0.25">
      <c r="A193" s="2" t="s">
        <v>79</v>
      </c>
      <c r="B193" s="3">
        <v>22746</v>
      </c>
      <c r="C193" s="2" t="s">
        <v>227</v>
      </c>
      <c r="D193" s="3">
        <v>91.18</v>
      </c>
      <c r="E193" s="4"/>
      <c r="F193" s="3">
        <f t="shared" si="4"/>
        <v>-4.0394738562091135</v>
      </c>
      <c r="G193" s="3">
        <f t="shared" si="5"/>
        <v>16.317349034996926</v>
      </c>
      <c r="H193" s="2" t="s">
        <v>9</v>
      </c>
      <c r="I193" s="4"/>
    </row>
    <row r="194" spans="1:9" x14ac:dyDescent="0.25">
      <c r="A194" s="2" t="s">
        <v>121</v>
      </c>
      <c r="B194" s="3">
        <v>22747</v>
      </c>
      <c r="C194" s="2" t="s">
        <v>227</v>
      </c>
      <c r="D194" s="3">
        <v>92.16</v>
      </c>
      <c r="E194" s="4"/>
      <c r="F194" s="3">
        <f t="shared" si="4"/>
        <v>-3.0594738562091237</v>
      </c>
      <c r="G194" s="3">
        <f t="shared" si="5"/>
        <v>9.3603802768271258</v>
      </c>
      <c r="H194" s="2" t="s">
        <v>9</v>
      </c>
      <c r="I194" s="4"/>
    </row>
    <row r="195" spans="1:9" x14ac:dyDescent="0.25">
      <c r="A195" s="2" t="s">
        <v>145</v>
      </c>
      <c r="B195" s="3">
        <v>22748</v>
      </c>
      <c r="C195" s="2" t="s">
        <v>227</v>
      </c>
      <c r="D195" s="3">
        <v>98.86</v>
      </c>
      <c r="E195" s="4"/>
      <c r="F195" s="3">
        <f t="shared" ref="F195:F258" si="6">D195-$E$308</f>
        <v>3.6405261437908791</v>
      </c>
      <c r="G195" s="3">
        <f t="shared" ref="G195:G258" si="7">F195^2</f>
        <v>13.253430603624889</v>
      </c>
      <c r="H195" s="2" t="s">
        <v>9</v>
      </c>
      <c r="I195" s="4"/>
    </row>
    <row r="196" spans="1:9" x14ac:dyDescent="0.25">
      <c r="A196" s="2" t="s">
        <v>102</v>
      </c>
      <c r="B196" s="3">
        <v>22749</v>
      </c>
      <c r="C196" s="2" t="s">
        <v>227</v>
      </c>
      <c r="D196" s="3">
        <v>100</v>
      </c>
      <c r="E196" s="4"/>
      <c r="F196" s="3">
        <f t="shared" si="6"/>
        <v>4.7805261437908797</v>
      </c>
      <c r="G196" s="3">
        <f t="shared" si="7"/>
        <v>22.853430211468098</v>
      </c>
      <c r="H196" s="2" t="s">
        <v>9</v>
      </c>
      <c r="I196" s="4"/>
    </row>
    <row r="197" spans="1:9" x14ac:dyDescent="0.25">
      <c r="A197" s="2" t="s">
        <v>14</v>
      </c>
      <c r="B197" s="3">
        <v>22750</v>
      </c>
      <c r="C197" s="2" t="s">
        <v>227</v>
      </c>
      <c r="D197" s="3">
        <v>100</v>
      </c>
      <c r="E197" s="4"/>
      <c r="F197" s="3">
        <f t="shared" si="6"/>
        <v>4.7805261437908797</v>
      </c>
      <c r="G197" s="3">
        <f t="shared" si="7"/>
        <v>22.853430211468098</v>
      </c>
      <c r="H197" s="2" t="s">
        <v>9</v>
      </c>
      <c r="I197" s="4"/>
    </row>
    <row r="198" spans="1:9" x14ac:dyDescent="0.25">
      <c r="A198" s="2" t="s">
        <v>88</v>
      </c>
      <c r="B198" s="3">
        <v>22751</v>
      </c>
      <c r="C198" s="2" t="s">
        <v>227</v>
      </c>
      <c r="D198" s="3">
        <v>100</v>
      </c>
      <c r="E198" s="4"/>
      <c r="F198" s="3">
        <f t="shared" si="6"/>
        <v>4.7805261437908797</v>
      </c>
      <c r="G198" s="3">
        <f t="shared" si="7"/>
        <v>22.853430211468098</v>
      </c>
      <c r="H198" s="2" t="s">
        <v>9</v>
      </c>
      <c r="I198" s="4"/>
    </row>
    <row r="199" spans="1:9" x14ac:dyDescent="0.25">
      <c r="A199" s="2" t="s">
        <v>15</v>
      </c>
      <c r="B199" s="3">
        <v>22752</v>
      </c>
      <c r="C199" s="2" t="s">
        <v>227</v>
      </c>
      <c r="D199" s="3">
        <v>91</v>
      </c>
      <c r="E199" s="4"/>
      <c r="F199" s="3">
        <f t="shared" si="6"/>
        <v>-4.2194738562091203</v>
      </c>
      <c r="G199" s="3">
        <f t="shared" si="7"/>
        <v>17.803959623232263</v>
      </c>
      <c r="H199" s="2" t="s">
        <v>9</v>
      </c>
      <c r="I199" s="4"/>
    </row>
    <row r="200" spans="1:9" x14ac:dyDescent="0.25">
      <c r="A200" s="2" t="s">
        <v>15</v>
      </c>
      <c r="B200" s="3">
        <v>22753</v>
      </c>
      <c r="C200" s="2" t="s">
        <v>227</v>
      </c>
      <c r="D200" s="3">
        <v>100</v>
      </c>
      <c r="E200" s="4"/>
      <c r="F200" s="3">
        <f t="shared" si="6"/>
        <v>4.7805261437908797</v>
      </c>
      <c r="G200" s="3">
        <f t="shared" si="7"/>
        <v>22.853430211468098</v>
      </c>
      <c r="H200" s="2" t="s">
        <v>9</v>
      </c>
      <c r="I200" s="4"/>
    </row>
    <row r="201" spans="1:9" x14ac:dyDescent="0.25">
      <c r="A201" s="2" t="s">
        <v>103</v>
      </c>
      <c r="B201" s="3">
        <v>22754</v>
      </c>
      <c r="C201" s="2" t="s">
        <v>227</v>
      </c>
      <c r="D201" s="3">
        <v>90.2</v>
      </c>
      <c r="E201" s="4"/>
      <c r="F201" s="3">
        <f t="shared" si="6"/>
        <v>-5.0194738562091175</v>
      </c>
      <c r="G201" s="3">
        <f t="shared" si="7"/>
        <v>25.195117793166826</v>
      </c>
      <c r="H201" s="2" t="s">
        <v>9</v>
      </c>
      <c r="I201" s="4"/>
    </row>
    <row r="202" spans="1:9" x14ac:dyDescent="0.25">
      <c r="A202" s="2" t="s">
        <v>78</v>
      </c>
      <c r="B202" s="3">
        <v>22755</v>
      </c>
      <c r="C202" s="2" t="s">
        <v>227</v>
      </c>
      <c r="D202" s="3">
        <v>93</v>
      </c>
      <c r="E202" s="4"/>
      <c r="F202" s="3">
        <f t="shared" si="6"/>
        <v>-2.2194738562091203</v>
      </c>
      <c r="G202" s="3">
        <f t="shared" si="7"/>
        <v>4.9260641983957827</v>
      </c>
      <c r="H202" s="2" t="s">
        <v>9</v>
      </c>
      <c r="I202" s="4"/>
    </row>
    <row r="203" spans="1:9" x14ac:dyDescent="0.25">
      <c r="A203" s="2" t="s">
        <v>14</v>
      </c>
      <c r="B203" s="3">
        <v>22756</v>
      </c>
      <c r="C203" s="2" t="s">
        <v>227</v>
      </c>
      <c r="D203" s="3">
        <v>100</v>
      </c>
      <c r="E203" s="4"/>
      <c r="F203" s="3">
        <f t="shared" si="6"/>
        <v>4.7805261437908797</v>
      </c>
      <c r="G203" s="3">
        <f t="shared" si="7"/>
        <v>22.853430211468098</v>
      </c>
      <c r="H203" s="2" t="s">
        <v>9</v>
      </c>
      <c r="I203" s="4"/>
    </row>
    <row r="204" spans="1:9" x14ac:dyDescent="0.25">
      <c r="A204" s="2" t="s">
        <v>41</v>
      </c>
      <c r="B204" s="3">
        <v>22757</v>
      </c>
      <c r="C204" s="2" t="s">
        <v>227</v>
      </c>
      <c r="D204" s="3">
        <v>90.67</v>
      </c>
      <c r="E204" s="4"/>
      <c r="F204" s="3">
        <f t="shared" si="6"/>
        <v>-4.5494738562091186</v>
      </c>
      <c r="G204" s="3">
        <f t="shared" si="7"/>
        <v>20.697712368330269</v>
      </c>
      <c r="H204" s="2" t="s">
        <v>9</v>
      </c>
      <c r="I204" s="4"/>
    </row>
    <row r="205" spans="1:9" x14ac:dyDescent="0.25">
      <c r="A205" s="2" t="s">
        <v>78</v>
      </c>
      <c r="B205" s="3">
        <v>22759</v>
      </c>
      <c r="C205" s="2" t="s">
        <v>227</v>
      </c>
      <c r="D205" s="3">
        <v>93</v>
      </c>
      <c r="E205" s="4"/>
      <c r="F205" s="3">
        <f t="shared" si="6"/>
        <v>-2.2194738562091203</v>
      </c>
      <c r="G205" s="3">
        <f t="shared" si="7"/>
        <v>4.9260641983957827</v>
      </c>
      <c r="H205" s="2" t="s">
        <v>9</v>
      </c>
      <c r="I205" s="4"/>
    </row>
    <row r="206" spans="1:9" x14ac:dyDescent="0.25">
      <c r="A206" s="2" t="s">
        <v>63</v>
      </c>
      <c r="B206" s="3">
        <v>22760</v>
      </c>
      <c r="C206" s="2" t="s">
        <v>227</v>
      </c>
      <c r="D206" s="3">
        <v>85.63</v>
      </c>
      <c r="E206" s="4"/>
      <c r="F206" s="3">
        <f t="shared" si="6"/>
        <v>-9.5894738562091248</v>
      </c>
      <c r="G206" s="3">
        <f t="shared" si="7"/>
        <v>91.958008838918303</v>
      </c>
      <c r="H206" s="2" t="s">
        <v>9</v>
      </c>
      <c r="I206" s="4"/>
    </row>
    <row r="207" spans="1:9" x14ac:dyDescent="0.25">
      <c r="A207" s="2" t="s">
        <v>107</v>
      </c>
      <c r="B207" s="3">
        <v>22761</v>
      </c>
      <c r="C207" s="2" t="s">
        <v>227</v>
      </c>
      <c r="D207" s="3">
        <v>99.63</v>
      </c>
      <c r="E207" s="4"/>
      <c r="F207" s="3">
        <f t="shared" si="6"/>
        <v>4.4105261437908752</v>
      </c>
      <c r="G207" s="3">
        <f t="shared" si="7"/>
        <v>19.452740865062808</v>
      </c>
      <c r="H207" s="2" t="s">
        <v>9</v>
      </c>
      <c r="I207" s="4"/>
    </row>
    <row r="208" spans="1:9" x14ac:dyDescent="0.25">
      <c r="A208" s="2" t="s">
        <v>39</v>
      </c>
      <c r="B208" s="3">
        <v>22762</v>
      </c>
      <c r="C208" s="2" t="s">
        <v>227</v>
      </c>
      <c r="D208" s="3">
        <v>100</v>
      </c>
      <c r="E208" s="4"/>
      <c r="F208" s="3">
        <f t="shared" si="6"/>
        <v>4.7805261437908797</v>
      </c>
      <c r="G208" s="3">
        <f t="shared" si="7"/>
        <v>22.853430211468098</v>
      </c>
      <c r="H208" s="2" t="s">
        <v>9</v>
      </c>
      <c r="I208" s="4"/>
    </row>
    <row r="209" spans="1:9" x14ac:dyDescent="0.25">
      <c r="A209" s="2" t="s">
        <v>134</v>
      </c>
      <c r="B209" s="3">
        <v>22763</v>
      </c>
      <c r="C209" s="2" t="s">
        <v>227</v>
      </c>
      <c r="D209" s="3">
        <v>100</v>
      </c>
      <c r="E209" s="4"/>
      <c r="F209" s="3">
        <f t="shared" si="6"/>
        <v>4.7805261437908797</v>
      </c>
      <c r="G209" s="3">
        <f t="shared" si="7"/>
        <v>22.853430211468098</v>
      </c>
      <c r="H209" s="2" t="s">
        <v>9</v>
      </c>
      <c r="I209" s="4"/>
    </row>
    <row r="210" spans="1:9" x14ac:dyDescent="0.25">
      <c r="A210" s="2" t="s">
        <v>41</v>
      </c>
      <c r="B210" s="3">
        <v>22764</v>
      </c>
      <c r="C210" s="2" t="s">
        <v>227</v>
      </c>
      <c r="D210" s="3">
        <v>90.67</v>
      </c>
      <c r="E210" s="4"/>
      <c r="F210" s="3">
        <f t="shared" si="6"/>
        <v>-4.5494738562091186</v>
      </c>
      <c r="G210" s="3">
        <f t="shared" si="7"/>
        <v>20.697712368330269</v>
      </c>
      <c r="H210" s="2" t="s">
        <v>9</v>
      </c>
      <c r="I210" s="4"/>
    </row>
    <row r="211" spans="1:9" x14ac:dyDescent="0.25">
      <c r="A211" s="2" t="s">
        <v>41</v>
      </c>
      <c r="B211" s="3">
        <v>22765</v>
      </c>
      <c r="C211" s="2" t="s">
        <v>227</v>
      </c>
      <c r="D211" s="3">
        <v>90.67</v>
      </c>
      <c r="E211" s="4"/>
      <c r="F211" s="3">
        <f t="shared" si="6"/>
        <v>-4.5494738562091186</v>
      </c>
      <c r="G211" s="3">
        <f t="shared" si="7"/>
        <v>20.697712368330269</v>
      </c>
      <c r="H211" s="2" t="s">
        <v>9</v>
      </c>
      <c r="I211" s="4"/>
    </row>
    <row r="212" spans="1:9" x14ac:dyDescent="0.25">
      <c r="A212" s="2" t="s">
        <v>16</v>
      </c>
      <c r="B212" s="3">
        <v>22767</v>
      </c>
      <c r="C212" s="2" t="s">
        <v>227</v>
      </c>
      <c r="D212" s="3">
        <v>100</v>
      </c>
      <c r="E212" s="4"/>
      <c r="F212" s="3">
        <f t="shared" si="6"/>
        <v>4.7805261437908797</v>
      </c>
      <c r="G212" s="3">
        <f t="shared" si="7"/>
        <v>22.853430211468098</v>
      </c>
      <c r="H212" s="2" t="s">
        <v>9</v>
      </c>
      <c r="I212" s="4"/>
    </row>
    <row r="213" spans="1:9" x14ac:dyDescent="0.25">
      <c r="A213" s="2" t="s">
        <v>41</v>
      </c>
      <c r="B213" s="3">
        <v>22768</v>
      </c>
      <c r="C213" s="2" t="s">
        <v>227</v>
      </c>
      <c r="D213" s="3">
        <v>90.67</v>
      </c>
      <c r="E213" s="4"/>
      <c r="F213" s="3">
        <f t="shared" si="6"/>
        <v>-4.5494738562091186</v>
      </c>
      <c r="G213" s="3">
        <f t="shared" si="7"/>
        <v>20.697712368330269</v>
      </c>
      <c r="H213" s="2" t="s">
        <v>9</v>
      </c>
      <c r="I213" s="4"/>
    </row>
    <row r="214" spans="1:9" x14ac:dyDescent="0.25">
      <c r="A214" s="2" t="s">
        <v>14</v>
      </c>
      <c r="B214" s="3">
        <v>22769</v>
      </c>
      <c r="C214" s="2" t="s">
        <v>227</v>
      </c>
      <c r="D214" s="3">
        <v>100</v>
      </c>
      <c r="E214" s="4"/>
      <c r="F214" s="3">
        <f t="shared" si="6"/>
        <v>4.7805261437908797</v>
      </c>
      <c r="G214" s="3">
        <f t="shared" si="7"/>
        <v>22.853430211468098</v>
      </c>
      <c r="H214" s="2" t="s">
        <v>9</v>
      </c>
      <c r="I214" s="4"/>
    </row>
    <row r="215" spans="1:9" x14ac:dyDescent="0.25">
      <c r="A215" s="2" t="s">
        <v>73</v>
      </c>
      <c r="B215" s="3">
        <v>22770</v>
      </c>
      <c r="C215" s="2" t="s">
        <v>227</v>
      </c>
      <c r="D215" s="3">
        <v>100</v>
      </c>
      <c r="E215" s="4"/>
      <c r="F215" s="3">
        <f t="shared" si="6"/>
        <v>4.7805261437908797</v>
      </c>
      <c r="G215" s="3">
        <f t="shared" si="7"/>
        <v>22.853430211468098</v>
      </c>
      <c r="H215" s="2" t="s">
        <v>9</v>
      </c>
      <c r="I215" s="4"/>
    </row>
    <row r="216" spans="1:9" x14ac:dyDescent="0.25">
      <c r="A216" s="2" t="s">
        <v>41</v>
      </c>
      <c r="B216" s="3">
        <v>22771</v>
      </c>
      <c r="C216" s="2" t="s">
        <v>227</v>
      </c>
      <c r="D216" s="3">
        <v>90.67</v>
      </c>
      <c r="E216" s="4"/>
      <c r="F216" s="3">
        <f t="shared" si="6"/>
        <v>-4.5494738562091186</v>
      </c>
      <c r="G216" s="3">
        <f t="shared" si="7"/>
        <v>20.697712368330269</v>
      </c>
      <c r="H216" s="2" t="s">
        <v>9</v>
      </c>
      <c r="I216" s="4"/>
    </row>
    <row r="217" spans="1:9" x14ac:dyDescent="0.25">
      <c r="A217" s="2" t="s">
        <v>171</v>
      </c>
      <c r="B217" s="3">
        <v>22772</v>
      </c>
      <c r="C217" s="2" t="s">
        <v>227</v>
      </c>
      <c r="D217" s="3">
        <v>100</v>
      </c>
      <c r="E217" s="4"/>
      <c r="F217" s="3">
        <f t="shared" si="6"/>
        <v>4.7805261437908797</v>
      </c>
      <c r="G217" s="3">
        <f t="shared" si="7"/>
        <v>22.853430211468098</v>
      </c>
      <c r="H217" s="2" t="s">
        <v>9</v>
      </c>
      <c r="I217" s="4"/>
    </row>
    <row r="218" spans="1:9" x14ac:dyDescent="0.25">
      <c r="A218" s="2" t="s">
        <v>135</v>
      </c>
      <c r="B218" s="3">
        <v>22773</v>
      </c>
      <c r="C218" s="2" t="s">
        <v>227</v>
      </c>
      <c r="D218" s="3">
        <v>94.78</v>
      </c>
      <c r="E218" s="4"/>
      <c r="F218" s="3">
        <f t="shared" si="6"/>
        <v>-0.43947385620911916</v>
      </c>
      <c r="G218" s="3">
        <f t="shared" si="7"/>
        <v>0.19313727029131356</v>
      </c>
      <c r="H218" s="2" t="s">
        <v>9</v>
      </c>
      <c r="I218" s="4"/>
    </row>
    <row r="219" spans="1:9" x14ac:dyDescent="0.25">
      <c r="A219" s="2" t="s">
        <v>37</v>
      </c>
      <c r="B219" s="3">
        <v>22774</v>
      </c>
      <c r="C219" s="2" t="s">
        <v>227</v>
      </c>
      <c r="D219" s="3">
        <v>99.9</v>
      </c>
      <c r="E219" s="4"/>
      <c r="F219" s="3">
        <f t="shared" si="6"/>
        <v>4.6805261437908854</v>
      </c>
      <c r="G219" s="3">
        <f t="shared" si="7"/>
        <v>21.907324982709977</v>
      </c>
      <c r="H219" s="2" t="s">
        <v>9</v>
      </c>
      <c r="I219" s="4"/>
    </row>
    <row r="220" spans="1:9" x14ac:dyDescent="0.25">
      <c r="A220" s="2" t="s">
        <v>41</v>
      </c>
      <c r="B220" s="3">
        <v>22775</v>
      </c>
      <c r="C220" s="2" t="s">
        <v>227</v>
      </c>
      <c r="D220" s="3">
        <v>90.67</v>
      </c>
      <c r="E220" s="4"/>
      <c r="F220" s="3">
        <f t="shared" si="6"/>
        <v>-4.5494738562091186</v>
      </c>
      <c r="G220" s="3">
        <f t="shared" si="7"/>
        <v>20.697712368330269</v>
      </c>
      <c r="H220" s="2" t="s">
        <v>9</v>
      </c>
      <c r="I220" s="4"/>
    </row>
    <row r="221" spans="1:9" x14ac:dyDescent="0.25">
      <c r="A221" s="2" t="s">
        <v>14</v>
      </c>
      <c r="B221" s="3">
        <v>22776</v>
      </c>
      <c r="C221" s="2" t="s">
        <v>227</v>
      </c>
      <c r="D221" s="3">
        <v>100</v>
      </c>
      <c r="E221" s="4"/>
      <c r="F221" s="3">
        <f t="shared" si="6"/>
        <v>4.7805261437908797</v>
      </c>
      <c r="G221" s="3">
        <f t="shared" si="7"/>
        <v>22.853430211468098</v>
      </c>
      <c r="H221" s="2" t="s">
        <v>9</v>
      </c>
      <c r="I221" s="4"/>
    </row>
    <row r="222" spans="1:9" x14ac:dyDescent="0.25">
      <c r="A222" s="2" t="s">
        <v>63</v>
      </c>
      <c r="B222" s="3">
        <v>22777</v>
      </c>
      <c r="C222" s="2" t="s">
        <v>227</v>
      </c>
      <c r="D222" s="3">
        <v>81.430000000000007</v>
      </c>
      <c r="E222" s="4"/>
      <c r="F222" s="3">
        <f t="shared" si="6"/>
        <v>-13.789473856209113</v>
      </c>
      <c r="G222" s="3">
        <f t="shared" si="7"/>
        <v>190.14958923107463</v>
      </c>
      <c r="H222" s="2" t="s">
        <v>9</v>
      </c>
      <c r="I222" s="4"/>
    </row>
    <row r="223" spans="1:9" x14ac:dyDescent="0.25">
      <c r="A223" s="2" t="s">
        <v>96</v>
      </c>
      <c r="B223" s="3">
        <v>22778</v>
      </c>
      <c r="C223" s="2" t="s">
        <v>227</v>
      </c>
      <c r="D223" s="3">
        <v>90.88</v>
      </c>
      <c r="E223" s="4"/>
      <c r="F223" s="3">
        <f t="shared" si="6"/>
        <v>-4.3394738562091248</v>
      </c>
      <c r="G223" s="3">
        <f t="shared" si="7"/>
        <v>18.831033348722492</v>
      </c>
      <c r="H223" s="2" t="s">
        <v>9</v>
      </c>
      <c r="I223" s="4"/>
    </row>
    <row r="224" spans="1:9" x14ac:dyDescent="0.25">
      <c r="A224" s="2" t="s">
        <v>121</v>
      </c>
      <c r="B224" s="3">
        <v>22779</v>
      </c>
      <c r="C224" s="2" t="s">
        <v>227</v>
      </c>
      <c r="D224" s="3">
        <v>92.02</v>
      </c>
      <c r="E224" s="4"/>
      <c r="F224" s="3">
        <f t="shared" si="6"/>
        <v>-3.1994738562091243</v>
      </c>
      <c r="G224" s="3">
        <f t="shared" si="7"/>
        <v>10.236632956565684</v>
      </c>
      <c r="H224" s="2" t="s">
        <v>9</v>
      </c>
      <c r="I224" s="4"/>
    </row>
    <row r="225" spans="1:9" x14ac:dyDescent="0.25">
      <c r="A225" s="2" t="s">
        <v>63</v>
      </c>
      <c r="B225" s="3">
        <v>22780</v>
      </c>
      <c r="C225" s="2" t="s">
        <v>227</v>
      </c>
      <c r="D225" s="3">
        <v>83.53</v>
      </c>
      <c r="E225" s="4"/>
      <c r="F225" s="3">
        <f t="shared" si="6"/>
        <v>-11.689473856209119</v>
      </c>
      <c r="G225" s="3">
        <f t="shared" si="7"/>
        <v>136.6437990349965</v>
      </c>
      <c r="H225" s="2" t="s">
        <v>9</v>
      </c>
      <c r="I225" s="4"/>
    </row>
    <row r="226" spans="1:9" x14ac:dyDescent="0.25">
      <c r="A226" s="2" t="s">
        <v>76</v>
      </c>
      <c r="B226" s="3">
        <v>22781</v>
      </c>
      <c r="C226" s="2" t="s">
        <v>227</v>
      </c>
      <c r="D226" s="3">
        <v>100</v>
      </c>
      <c r="E226" s="4"/>
      <c r="F226" s="3">
        <f t="shared" si="6"/>
        <v>4.7805261437908797</v>
      </c>
      <c r="G226" s="3">
        <f t="shared" si="7"/>
        <v>22.853430211468098</v>
      </c>
      <c r="H226" s="2" t="s">
        <v>9</v>
      </c>
      <c r="I226" s="4"/>
    </row>
    <row r="227" spans="1:9" x14ac:dyDescent="0.25">
      <c r="A227" s="2" t="s">
        <v>39</v>
      </c>
      <c r="B227" s="3">
        <v>22782</v>
      </c>
      <c r="C227" s="2" t="s">
        <v>227</v>
      </c>
      <c r="D227" s="3">
        <v>96.5</v>
      </c>
      <c r="E227" s="4"/>
      <c r="F227" s="3">
        <f t="shared" si="6"/>
        <v>1.2805261437908797</v>
      </c>
      <c r="G227" s="3">
        <f t="shared" si="7"/>
        <v>1.6397472049319408</v>
      </c>
      <c r="H227" s="2" t="s">
        <v>9</v>
      </c>
      <c r="I227" s="4"/>
    </row>
    <row r="228" spans="1:9" x14ac:dyDescent="0.25">
      <c r="A228" s="2" t="s">
        <v>39</v>
      </c>
      <c r="B228" s="3">
        <v>22783</v>
      </c>
      <c r="C228" s="2" t="s">
        <v>227</v>
      </c>
      <c r="D228" s="3">
        <v>97.55</v>
      </c>
      <c r="E228" s="4"/>
      <c r="F228" s="3">
        <f t="shared" si="6"/>
        <v>2.3305261437908769</v>
      </c>
      <c r="G228" s="3">
        <f t="shared" si="7"/>
        <v>5.431352106892775</v>
      </c>
      <c r="H228" s="2" t="s">
        <v>9</v>
      </c>
      <c r="I228" s="4"/>
    </row>
    <row r="229" spans="1:9" x14ac:dyDescent="0.25">
      <c r="A229" s="2" t="s">
        <v>41</v>
      </c>
      <c r="B229" s="3">
        <v>22784</v>
      </c>
      <c r="C229" s="2" t="s">
        <v>227</v>
      </c>
      <c r="D229" s="3">
        <v>90.67</v>
      </c>
      <c r="E229" s="4"/>
      <c r="F229" s="3">
        <f t="shared" si="6"/>
        <v>-4.5494738562091186</v>
      </c>
      <c r="G229" s="3">
        <f t="shared" si="7"/>
        <v>20.697712368330269</v>
      </c>
      <c r="H229" s="2" t="s">
        <v>9</v>
      </c>
      <c r="I229" s="4"/>
    </row>
    <row r="230" spans="1:9" x14ac:dyDescent="0.25">
      <c r="A230" s="2" t="s">
        <v>39</v>
      </c>
      <c r="B230" s="3">
        <v>22785</v>
      </c>
      <c r="C230" s="2" t="s">
        <v>227</v>
      </c>
      <c r="D230" s="3">
        <v>97.55</v>
      </c>
      <c r="E230" s="4"/>
      <c r="F230" s="3">
        <f t="shared" si="6"/>
        <v>2.3305261437908769</v>
      </c>
      <c r="G230" s="3">
        <f t="shared" si="7"/>
        <v>5.431352106892775</v>
      </c>
      <c r="H230" s="2" t="s">
        <v>9</v>
      </c>
      <c r="I230" s="4"/>
    </row>
    <row r="231" spans="1:9" x14ac:dyDescent="0.25">
      <c r="A231" s="2" t="s">
        <v>32</v>
      </c>
      <c r="B231" s="3">
        <v>22786</v>
      </c>
      <c r="C231" s="2" t="s">
        <v>227</v>
      </c>
      <c r="D231" s="3">
        <v>100</v>
      </c>
      <c r="E231" s="4"/>
      <c r="F231" s="3">
        <f t="shared" si="6"/>
        <v>4.7805261437908797</v>
      </c>
      <c r="G231" s="3">
        <f t="shared" si="7"/>
        <v>22.853430211468098</v>
      </c>
      <c r="H231" s="2" t="s">
        <v>9</v>
      </c>
      <c r="I231" s="4"/>
    </row>
    <row r="232" spans="1:9" x14ac:dyDescent="0.25">
      <c r="A232" s="2" t="s">
        <v>123</v>
      </c>
      <c r="B232" s="3">
        <v>22787</v>
      </c>
      <c r="C232" s="2" t="s">
        <v>227</v>
      </c>
      <c r="D232" s="3">
        <v>100</v>
      </c>
      <c r="E232" s="4"/>
      <c r="F232" s="3">
        <f t="shared" si="6"/>
        <v>4.7805261437908797</v>
      </c>
      <c r="G232" s="3">
        <f t="shared" si="7"/>
        <v>22.853430211468098</v>
      </c>
      <c r="H232" s="2" t="s">
        <v>9</v>
      </c>
      <c r="I232" s="4"/>
    </row>
    <row r="233" spans="1:9" x14ac:dyDescent="0.25">
      <c r="A233" s="2" t="s">
        <v>63</v>
      </c>
      <c r="B233" s="3">
        <v>22788</v>
      </c>
      <c r="C233" s="2" t="s">
        <v>227</v>
      </c>
      <c r="D233" s="3">
        <v>85.63</v>
      </c>
      <c r="E233" s="4"/>
      <c r="F233" s="3">
        <f t="shared" si="6"/>
        <v>-9.5894738562091248</v>
      </c>
      <c r="G233" s="3">
        <f t="shared" si="7"/>
        <v>91.958008838918303</v>
      </c>
      <c r="H233" s="2" t="s">
        <v>9</v>
      </c>
      <c r="I233" s="4"/>
    </row>
    <row r="234" spans="1:9" x14ac:dyDescent="0.25">
      <c r="A234" s="2" t="s">
        <v>83</v>
      </c>
      <c r="B234" s="3">
        <v>22789</v>
      </c>
      <c r="C234" s="2" t="s">
        <v>227</v>
      </c>
      <c r="D234" s="3">
        <v>100</v>
      </c>
      <c r="E234" s="4"/>
      <c r="F234" s="3">
        <f t="shared" si="6"/>
        <v>4.7805261437908797</v>
      </c>
      <c r="G234" s="3">
        <f t="shared" si="7"/>
        <v>22.853430211468098</v>
      </c>
      <c r="H234" s="2" t="s">
        <v>9</v>
      </c>
      <c r="I234" s="4"/>
    </row>
    <row r="235" spans="1:9" x14ac:dyDescent="0.25">
      <c r="A235" s="2" t="s">
        <v>14</v>
      </c>
      <c r="B235" s="3">
        <v>22790</v>
      </c>
      <c r="C235" s="2" t="s">
        <v>227</v>
      </c>
      <c r="D235" s="3">
        <v>100</v>
      </c>
      <c r="E235" s="4"/>
      <c r="F235" s="3">
        <f t="shared" si="6"/>
        <v>4.7805261437908797</v>
      </c>
      <c r="G235" s="3">
        <f t="shared" si="7"/>
        <v>22.853430211468098</v>
      </c>
      <c r="H235" s="2" t="s">
        <v>9</v>
      </c>
      <c r="I235" s="4"/>
    </row>
    <row r="236" spans="1:9" x14ac:dyDescent="0.25">
      <c r="A236" s="2" t="s">
        <v>78</v>
      </c>
      <c r="B236" s="3">
        <v>22791</v>
      </c>
      <c r="C236" s="2" t="s">
        <v>227</v>
      </c>
      <c r="D236" s="3">
        <v>93</v>
      </c>
      <c r="E236" s="4"/>
      <c r="F236" s="3">
        <f t="shared" si="6"/>
        <v>-2.2194738562091203</v>
      </c>
      <c r="G236" s="3">
        <f t="shared" si="7"/>
        <v>4.9260641983957827</v>
      </c>
      <c r="H236" s="2" t="s">
        <v>9</v>
      </c>
      <c r="I236" s="4"/>
    </row>
    <row r="237" spans="1:9" x14ac:dyDescent="0.25">
      <c r="A237" s="2" t="s">
        <v>39</v>
      </c>
      <c r="B237" s="3">
        <v>22792</v>
      </c>
      <c r="C237" s="2" t="s">
        <v>227</v>
      </c>
      <c r="D237" s="3">
        <v>96.5</v>
      </c>
      <c r="E237" s="4"/>
      <c r="F237" s="3">
        <f t="shared" si="6"/>
        <v>1.2805261437908797</v>
      </c>
      <c r="G237" s="3">
        <f t="shared" si="7"/>
        <v>1.6397472049319408</v>
      </c>
      <c r="H237" s="2" t="s">
        <v>9</v>
      </c>
      <c r="I237" s="4"/>
    </row>
    <row r="238" spans="1:9" x14ac:dyDescent="0.25">
      <c r="A238" s="2" t="s">
        <v>78</v>
      </c>
      <c r="B238" s="3">
        <v>22793</v>
      </c>
      <c r="C238" s="2" t="s">
        <v>227</v>
      </c>
      <c r="D238" s="3">
        <v>93</v>
      </c>
      <c r="E238" s="4"/>
      <c r="F238" s="3">
        <f t="shared" si="6"/>
        <v>-2.2194738562091203</v>
      </c>
      <c r="G238" s="3">
        <f t="shared" si="7"/>
        <v>4.9260641983957827</v>
      </c>
      <c r="H238" s="2" t="s">
        <v>9</v>
      </c>
      <c r="I238" s="4"/>
    </row>
    <row r="239" spans="1:9" x14ac:dyDescent="0.25">
      <c r="A239" s="2" t="s">
        <v>43</v>
      </c>
      <c r="B239" s="3">
        <v>22795</v>
      </c>
      <c r="C239" s="2" t="s">
        <v>227</v>
      </c>
      <c r="D239" s="3">
        <v>97.9</v>
      </c>
      <c r="E239" s="4"/>
      <c r="F239" s="3">
        <f t="shared" si="6"/>
        <v>2.6805261437908854</v>
      </c>
      <c r="G239" s="3">
        <f t="shared" si="7"/>
        <v>7.1852204075464341</v>
      </c>
      <c r="H239" s="2" t="s">
        <v>9</v>
      </c>
      <c r="I239" s="4"/>
    </row>
    <row r="240" spans="1:9" x14ac:dyDescent="0.25">
      <c r="A240" s="2" t="s">
        <v>37</v>
      </c>
      <c r="B240" s="3">
        <v>22796</v>
      </c>
      <c r="C240" s="2" t="s">
        <v>227</v>
      </c>
      <c r="D240" s="3">
        <v>99.9</v>
      </c>
      <c r="E240" s="4"/>
      <c r="F240" s="3">
        <f t="shared" si="6"/>
        <v>4.6805261437908854</v>
      </c>
      <c r="G240" s="3">
        <f t="shared" si="7"/>
        <v>21.907324982709977</v>
      </c>
      <c r="H240" s="2" t="s">
        <v>9</v>
      </c>
      <c r="I240" s="4"/>
    </row>
    <row r="241" spans="1:9" x14ac:dyDescent="0.25">
      <c r="A241" s="2" t="s">
        <v>145</v>
      </c>
      <c r="B241" s="3">
        <v>22797</v>
      </c>
      <c r="C241" s="2" t="s">
        <v>227</v>
      </c>
      <c r="D241" s="3">
        <v>99.56</v>
      </c>
      <c r="E241" s="4"/>
      <c r="F241" s="3">
        <f t="shared" si="6"/>
        <v>4.340526143790882</v>
      </c>
      <c r="G241" s="3">
        <f t="shared" si="7"/>
        <v>18.840167204932143</v>
      </c>
      <c r="H241" s="2" t="s">
        <v>9</v>
      </c>
      <c r="I241" s="4"/>
    </row>
    <row r="242" spans="1:9" x14ac:dyDescent="0.25">
      <c r="A242" s="2" t="s">
        <v>14</v>
      </c>
      <c r="B242" s="3">
        <v>22798</v>
      </c>
      <c r="C242" s="2" t="s">
        <v>227</v>
      </c>
      <c r="D242" s="3">
        <v>100</v>
      </c>
      <c r="E242" s="4"/>
      <c r="F242" s="3">
        <f t="shared" si="6"/>
        <v>4.7805261437908797</v>
      </c>
      <c r="G242" s="3">
        <f t="shared" si="7"/>
        <v>22.853430211468098</v>
      </c>
      <c r="H242" s="2" t="s">
        <v>9</v>
      </c>
      <c r="I242" s="4"/>
    </row>
    <row r="243" spans="1:9" x14ac:dyDescent="0.25">
      <c r="A243" s="2" t="s">
        <v>106</v>
      </c>
      <c r="B243" s="3">
        <v>22799</v>
      </c>
      <c r="C243" s="2" t="s">
        <v>227</v>
      </c>
      <c r="D243" s="3">
        <v>90.2</v>
      </c>
      <c r="E243" s="4"/>
      <c r="F243" s="3">
        <f t="shared" si="6"/>
        <v>-5.0194738562091175</v>
      </c>
      <c r="G243" s="3">
        <f t="shared" si="7"/>
        <v>25.195117793166826</v>
      </c>
      <c r="H243" s="2" t="s">
        <v>9</v>
      </c>
      <c r="I243" s="4"/>
    </row>
    <row r="244" spans="1:9" x14ac:dyDescent="0.25">
      <c r="A244" s="2" t="s">
        <v>78</v>
      </c>
      <c r="B244" s="3">
        <v>22800</v>
      </c>
      <c r="C244" s="2" t="s">
        <v>227</v>
      </c>
      <c r="D244" s="3">
        <v>93</v>
      </c>
      <c r="E244" s="4"/>
      <c r="F244" s="3">
        <f t="shared" si="6"/>
        <v>-2.2194738562091203</v>
      </c>
      <c r="G244" s="3">
        <f t="shared" si="7"/>
        <v>4.9260641983957827</v>
      </c>
      <c r="H244" s="2" t="s">
        <v>9</v>
      </c>
      <c r="I244" s="4"/>
    </row>
    <row r="245" spans="1:9" x14ac:dyDescent="0.25">
      <c r="A245" s="2" t="s">
        <v>41</v>
      </c>
      <c r="B245" s="3">
        <v>22801</v>
      </c>
      <c r="C245" s="2" t="s">
        <v>227</v>
      </c>
      <c r="D245" s="3">
        <v>90.67</v>
      </c>
      <c r="E245" s="4"/>
      <c r="F245" s="3">
        <f t="shared" si="6"/>
        <v>-4.5494738562091186</v>
      </c>
      <c r="G245" s="3">
        <f t="shared" si="7"/>
        <v>20.697712368330269</v>
      </c>
      <c r="H245" s="2" t="s">
        <v>9</v>
      </c>
      <c r="I245" s="4"/>
    </row>
    <row r="246" spans="1:9" x14ac:dyDescent="0.25">
      <c r="A246" s="2" t="s">
        <v>72</v>
      </c>
      <c r="B246" s="3">
        <v>22802</v>
      </c>
      <c r="C246" s="2" t="s">
        <v>227</v>
      </c>
      <c r="D246" s="3">
        <v>94</v>
      </c>
      <c r="E246" s="4"/>
      <c r="F246" s="3">
        <f t="shared" si="6"/>
        <v>-1.2194738562091203</v>
      </c>
      <c r="G246" s="3">
        <f t="shared" si="7"/>
        <v>1.4871164859775423</v>
      </c>
      <c r="H246" s="2" t="s">
        <v>9</v>
      </c>
      <c r="I246" s="4"/>
    </row>
    <row r="247" spans="1:9" x14ac:dyDescent="0.25">
      <c r="A247" s="2" t="s">
        <v>67</v>
      </c>
      <c r="B247" s="3">
        <v>22803</v>
      </c>
      <c r="C247" s="2" t="s">
        <v>227</v>
      </c>
      <c r="D247" s="3">
        <v>90</v>
      </c>
      <c r="E247" s="4"/>
      <c r="F247" s="3">
        <f t="shared" si="6"/>
        <v>-5.2194738562091203</v>
      </c>
      <c r="G247" s="3">
        <f t="shared" si="7"/>
        <v>27.242907335650504</v>
      </c>
      <c r="H247" s="2" t="s">
        <v>9</v>
      </c>
      <c r="I247" s="4"/>
    </row>
    <row r="248" spans="1:9" x14ac:dyDescent="0.25">
      <c r="A248" s="2" t="s">
        <v>41</v>
      </c>
      <c r="B248" s="3">
        <v>22804</v>
      </c>
      <c r="C248" s="2" t="s">
        <v>227</v>
      </c>
      <c r="D248" s="3">
        <v>90.67</v>
      </c>
      <c r="E248" s="4"/>
      <c r="F248" s="3">
        <f t="shared" si="6"/>
        <v>-4.5494738562091186</v>
      </c>
      <c r="G248" s="3">
        <f t="shared" si="7"/>
        <v>20.697712368330269</v>
      </c>
      <c r="H248" s="2" t="s">
        <v>9</v>
      </c>
      <c r="I248" s="4"/>
    </row>
    <row r="249" spans="1:9" x14ac:dyDescent="0.25">
      <c r="A249" s="2" t="s">
        <v>173</v>
      </c>
      <c r="B249" s="3">
        <v>22805</v>
      </c>
      <c r="C249" s="2" t="s">
        <v>227</v>
      </c>
      <c r="D249" s="3">
        <v>97.2</v>
      </c>
      <c r="E249" s="4"/>
      <c r="F249" s="3">
        <f t="shared" si="6"/>
        <v>1.9805261437908825</v>
      </c>
      <c r="G249" s="3">
        <f t="shared" si="7"/>
        <v>3.9224838062391836</v>
      </c>
      <c r="H249" s="2" t="s">
        <v>9</v>
      </c>
      <c r="I249" s="4"/>
    </row>
    <row r="250" spans="1:9" x14ac:dyDescent="0.25">
      <c r="A250" s="2" t="s">
        <v>69</v>
      </c>
      <c r="B250" s="3">
        <v>22806</v>
      </c>
      <c r="C250" s="2" t="s">
        <v>227</v>
      </c>
      <c r="D250" s="3">
        <v>93</v>
      </c>
      <c r="E250" s="4"/>
      <c r="F250" s="3">
        <f t="shared" si="6"/>
        <v>-2.2194738562091203</v>
      </c>
      <c r="G250" s="3">
        <f t="shared" si="7"/>
        <v>4.9260641983957827</v>
      </c>
      <c r="H250" s="2" t="s">
        <v>9</v>
      </c>
      <c r="I250" s="4"/>
    </row>
    <row r="251" spans="1:9" x14ac:dyDescent="0.25">
      <c r="A251" s="2" t="s">
        <v>73</v>
      </c>
      <c r="B251" s="3">
        <v>22807</v>
      </c>
      <c r="C251" s="2" t="s">
        <v>227</v>
      </c>
      <c r="D251" s="3">
        <v>100</v>
      </c>
      <c r="E251" s="4"/>
      <c r="F251" s="3">
        <f t="shared" si="6"/>
        <v>4.7805261437908797</v>
      </c>
      <c r="G251" s="3">
        <f t="shared" si="7"/>
        <v>22.853430211468098</v>
      </c>
      <c r="H251" s="2" t="s">
        <v>9</v>
      </c>
      <c r="I251" s="4"/>
    </row>
    <row r="252" spans="1:9" x14ac:dyDescent="0.25">
      <c r="A252" s="2" t="s">
        <v>78</v>
      </c>
      <c r="B252" s="3">
        <v>22808</v>
      </c>
      <c r="C252" s="2" t="s">
        <v>227</v>
      </c>
      <c r="D252" s="3">
        <v>93</v>
      </c>
      <c r="E252" s="4"/>
      <c r="F252" s="3">
        <f t="shared" si="6"/>
        <v>-2.2194738562091203</v>
      </c>
      <c r="G252" s="3">
        <f t="shared" si="7"/>
        <v>4.9260641983957827</v>
      </c>
      <c r="H252" s="2" t="s">
        <v>9</v>
      </c>
      <c r="I252" s="4"/>
    </row>
    <row r="253" spans="1:9" x14ac:dyDescent="0.25">
      <c r="A253" s="2" t="s">
        <v>145</v>
      </c>
      <c r="B253" s="3">
        <v>22809</v>
      </c>
      <c r="C253" s="2" t="s">
        <v>227</v>
      </c>
      <c r="D253" s="3">
        <v>99.56</v>
      </c>
      <c r="E253" s="4"/>
      <c r="F253" s="3">
        <f t="shared" si="6"/>
        <v>4.340526143790882</v>
      </c>
      <c r="G253" s="3">
        <f t="shared" si="7"/>
        <v>18.840167204932143</v>
      </c>
      <c r="H253" s="2" t="s">
        <v>9</v>
      </c>
      <c r="I253" s="4"/>
    </row>
    <row r="254" spans="1:9" x14ac:dyDescent="0.25">
      <c r="A254" s="2" t="s">
        <v>117</v>
      </c>
      <c r="B254" s="3">
        <v>22810</v>
      </c>
      <c r="C254" s="2" t="s">
        <v>227</v>
      </c>
      <c r="D254" s="3">
        <v>90.2</v>
      </c>
      <c r="E254" s="4"/>
      <c r="F254" s="3">
        <f t="shared" si="6"/>
        <v>-5.0194738562091175</v>
      </c>
      <c r="G254" s="3">
        <f t="shared" si="7"/>
        <v>25.195117793166826</v>
      </c>
      <c r="H254" s="2" t="s">
        <v>9</v>
      </c>
      <c r="I254" s="4"/>
    </row>
    <row r="255" spans="1:9" x14ac:dyDescent="0.25">
      <c r="A255" s="2" t="s">
        <v>78</v>
      </c>
      <c r="B255" s="3">
        <v>22811</v>
      </c>
      <c r="C255" s="2" t="s">
        <v>227</v>
      </c>
      <c r="D255" s="3">
        <v>93</v>
      </c>
      <c r="E255" s="4"/>
      <c r="F255" s="3">
        <f t="shared" si="6"/>
        <v>-2.2194738562091203</v>
      </c>
      <c r="G255" s="3">
        <f t="shared" si="7"/>
        <v>4.9260641983957827</v>
      </c>
      <c r="H255" s="2" t="s">
        <v>9</v>
      </c>
      <c r="I255" s="4"/>
    </row>
    <row r="256" spans="1:9" x14ac:dyDescent="0.25">
      <c r="A256" s="2" t="s">
        <v>103</v>
      </c>
      <c r="B256" s="3">
        <v>22812</v>
      </c>
      <c r="C256" s="2" t="s">
        <v>227</v>
      </c>
      <c r="D256" s="3">
        <v>90.2</v>
      </c>
      <c r="E256" s="4"/>
      <c r="F256" s="3">
        <f t="shared" si="6"/>
        <v>-5.0194738562091175</v>
      </c>
      <c r="G256" s="3">
        <f t="shared" si="7"/>
        <v>25.195117793166826</v>
      </c>
      <c r="H256" s="2" t="s">
        <v>9</v>
      </c>
      <c r="I256" s="4"/>
    </row>
    <row r="257" spans="1:9" x14ac:dyDescent="0.25">
      <c r="A257" s="2" t="s">
        <v>70</v>
      </c>
      <c r="B257" s="3">
        <v>22813</v>
      </c>
      <c r="C257" s="2" t="s">
        <v>227</v>
      </c>
      <c r="D257" s="3">
        <v>98.88</v>
      </c>
      <c r="E257" s="4"/>
      <c r="F257" s="3">
        <f t="shared" si="6"/>
        <v>3.6605261437908752</v>
      </c>
      <c r="G257" s="3">
        <f t="shared" si="7"/>
        <v>13.399451649376495</v>
      </c>
      <c r="H257" s="2" t="s">
        <v>9</v>
      </c>
      <c r="I257" s="4"/>
    </row>
    <row r="258" spans="1:9" x14ac:dyDescent="0.25">
      <c r="A258" s="2" t="s">
        <v>78</v>
      </c>
      <c r="B258" s="3">
        <v>22814</v>
      </c>
      <c r="C258" s="2" t="s">
        <v>227</v>
      </c>
      <c r="D258" s="3">
        <v>93</v>
      </c>
      <c r="E258" s="4"/>
      <c r="F258" s="3">
        <f t="shared" si="6"/>
        <v>-2.2194738562091203</v>
      </c>
      <c r="G258" s="3">
        <f t="shared" si="7"/>
        <v>4.9260641983957827</v>
      </c>
      <c r="H258" s="2" t="s">
        <v>9</v>
      </c>
      <c r="I258" s="4"/>
    </row>
    <row r="259" spans="1:9" x14ac:dyDescent="0.25">
      <c r="A259" s="2" t="s">
        <v>135</v>
      </c>
      <c r="B259" s="3">
        <v>22815</v>
      </c>
      <c r="C259" s="2" t="s">
        <v>227</v>
      </c>
      <c r="D259" s="3">
        <v>90.3</v>
      </c>
      <c r="E259" s="4"/>
      <c r="F259" s="3">
        <f t="shared" ref="F259:F307" si="8">D259-$E$308</f>
        <v>-4.9194738562091231</v>
      </c>
      <c r="G259" s="3">
        <f t="shared" ref="G259:G307" si="9">F259^2</f>
        <v>24.20122302192506</v>
      </c>
      <c r="H259" s="2" t="s">
        <v>9</v>
      </c>
      <c r="I259" s="4"/>
    </row>
    <row r="260" spans="1:9" x14ac:dyDescent="0.25">
      <c r="A260" s="2" t="s">
        <v>77</v>
      </c>
      <c r="B260" s="3">
        <v>22816</v>
      </c>
      <c r="C260" s="2" t="s">
        <v>227</v>
      </c>
      <c r="D260" s="3">
        <v>94.05</v>
      </c>
      <c r="E260" s="4"/>
      <c r="F260" s="3">
        <f t="shared" si="8"/>
        <v>-1.1694738562091231</v>
      </c>
      <c r="G260" s="3">
        <f t="shared" si="9"/>
        <v>1.3676691003566368</v>
      </c>
      <c r="H260" s="2" t="s">
        <v>9</v>
      </c>
      <c r="I260" s="4"/>
    </row>
    <row r="261" spans="1:9" x14ac:dyDescent="0.25">
      <c r="A261" s="2" t="s">
        <v>173</v>
      </c>
      <c r="B261" s="3">
        <v>22817</v>
      </c>
      <c r="C261" s="2" t="s">
        <v>227</v>
      </c>
      <c r="D261" s="3">
        <v>98.6</v>
      </c>
      <c r="E261" s="4"/>
      <c r="F261" s="3">
        <f t="shared" si="8"/>
        <v>3.380526143790874</v>
      </c>
      <c r="G261" s="3">
        <f t="shared" si="9"/>
        <v>11.427957008853596</v>
      </c>
      <c r="H261" s="2" t="s">
        <v>9</v>
      </c>
      <c r="I261" s="4"/>
    </row>
    <row r="262" spans="1:9" x14ac:dyDescent="0.25">
      <c r="A262" s="2" t="s">
        <v>135</v>
      </c>
      <c r="B262" s="3">
        <v>22818</v>
      </c>
      <c r="C262" s="2" t="s">
        <v>227</v>
      </c>
      <c r="D262" s="3">
        <v>90.3</v>
      </c>
      <c r="E262" s="4"/>
      <c r="F262" s="3">
        <f t="shared" si="8"/>
        <v>-4.9194738562091231</v>
      </c>
      <c r="G262" s="3">
        <f t="shared" si="9"/>
        <v>24.20122302192506</v>
      </c>
      <c r="H262" s="2" t="s">
        <v>9</v>
      </c>
      <c r="I262" s="4"/>
    </row>
    <row r="263" spans="1:9" x14ac:dyDescent="0.25">
      <c r="A263" s="2" t="s">
        <v>194</v>
      </c>
      <c r="B263" s="3">
        <v>22819</v>
      </c>
      <c r="C263" s="2" t="s">
        <v>227</v>
      </c>
      <c r="D263" s="3">
        <v>93</v>
      </c>
      <c r="E263" s="4"/>
      <c r="F263" s="3">
        <f t="shared" si="8"/>
        <v>-2.2194738562091203</v>
      </c>
      <c r="G263" s="3">
        <f t="shared" si="9"/>
        <v>4.9260641983957827</v>
      </c>
      <c r="H263" s="2" t="s">
        <v>9</v>
      </c>
      <c r="I263" s="4"/>
    </row>
    <row r="264" spans="1:9" x14ac:dyDescent="0.25">
      <c r="A264" s="2" t="s">
        <v>23</v>
      </c>
      <c r="B264" s="3">
        <v>22820</v>
      </c>
      <c r="C264" s="2" t="s">
        <v>227</v>
      </c>
      <c r="D264" s="3">
        <v>95.55</v>
      </c>
      <c r="E264" s="4"/>
      <c r="F264" s="3">
        <f t="shared" si="8"/>
        <v>0.33052614379087686</v>
      </c>
      <c r="G264" s="3">
        <f t="shared" si="9"/>
        <v>0.10924753172926741</v>
      </c>
      <c r="H264" s="2" t="s">
        <v>9</v>
      </c>
      <c r="I264" s="4"/>
    </row>
    <row r="265" spans="1:9" x14ac:dyDescent="0.25">
      <c r="A265" s="2" t="s">
        <v>78</v>
      </c>
      <c r="B265" s="3">
        <v>22821</v>
      </c>
      <c r="C265" s="2" t="s">
        <v>227</v>
      </c>
      <c r="D265" s="3">
        <v>93</v>
      </c>
      <c r="E265" s="4"/>
      <c r="F265" s="3">
        <f t="shared" si="8"/>
        <v>-2.2194738562091203</v>
      </c>
      <c r="G265" s="3">
        <f t="shared" si="9"/>
        <v>4.9260641983957827</v>
      </c>
      <c r="H265" s="2" t="s">
        <v>9</v>
      </c>
      <c r="I265" s="4"/>
    </row>
    <row r="266" spans="1:9" x14ac:dyDescent="0.25">
      <c r="A266" s="2" t="s">
        <v>33</v>
      </c>
      <c r="B266" s="3">
        <v>22822</v>
      </c>
      <c r="C266" s="2" t="s">
        <v>227</v>
      </c>
      <c r="D266" s="3">
        <v>97.48</v>
      </c>
      <c r="E266" s="4"/>
      <c r="F266" s="3">
        <f t="shared" si="8"/>
        <v>2.2605261437908837</v>
      </c>
      <c r="G266" s="3">
        <f t="shared" si="9"/>
        <v>5.1099784467620832</v>
      </c>
      <c r="H266" s="2" t="s">
        <v>9</v>
      </c>
      <c r="I266" s="4"/>
    </row>
    <row r="267" spans="1:9" x14ac:dyDescent="0.25">
      <c r="A267" s="2" t="s">
        <v>147</v>
      </c>
      <c r="B267" s="3">
        <v>22823</v>
      </c>
      <c r="C267" s="2" t="s">
        <v>227</v>
      </c>
      <c r="D267" s="3">
        <v>92.91</v>
      </c>
      <c r="E267" s="4"/>
      <c r="F267" s="3">
        <f t="shared" si="8"/>
        <v>-2.3094738562091237</v>
      </c>
      <c r="G267" s="3">
        <f t="shared" si="9"/>
        <v>5.3336694925134402</v>
      </c>
      <c r="H267" s="2" t="s">
        <v>9</v>
      </c>
      <c r="I267" s="4"/>
    </row>
    <row r="268" spans="1:9" x14ac:dyDescent="0.25">
      <c r="A268" s="2" t="s">
        <v>147</v>
      </c>
      <c r="B268" s="3">
        <v>22824</v>
      </c>
      <c r="C268" s="2" t="s">
        <v>227</v>
      </c>
      <c r="D268" s="3">
        <v>95.15</v>
      </c>
      <c r="E268" s="4"/>
      <c r="F268" s="3">
        <f t="shared" si="8"/>
        <v>-6.9473856209114615E-2</v>
      </c>
      <c r="G268" s="3">
        <f t="shared" si="9"/>
        <v>4.8266166965647336E-3</v>
      </c>
      <c r="H268" s="2" t="s">
        <v>9</v>
      </c>
      <c r="I268" s="4"/>
    </row>
    <row r="269" spans="1:9" x14ac:dyDescent="0.25">
      <c r="A269" s="2" t="s">
        <v>135</v>
      </c>
      <c r="B269" s="3">
        <v>22825</v>
      </c>
      <c r="C269" s="2" t="s">
        <v>227</v>
      </c>
      <c r="D269" s="3">
        <v>90.3</v>
      </c>
      <c r="E269" s="4"/>
      <c r="F269" s="3">
        <f t="shared" si="8"/>
        <v>-4.9194738562091231</v>
      </c>
      <c r="G269" s="3">
        <f t="shared" si="9"/>
        <v>24.20122302192506</v>
      </c>
      <c r="H269" s="2" t="s">
        <v>9</v>
      </c>
      <c r="I269" s="4"/>
    </row>
    <row r="270" spans="1:9" x14ac:dyDescent="0.25">
      <c r="A270" s="2" t="s">
        <v>41</v>
      </c>
      <c r="B270" s="3">
        <v>22826</v>
      </c>
      <c r="C270" s="2" t="s">
        <v>227</v>
      </c>
      <c r="D270" s="3">
        <v>90.67</v>
      </c>
      <c r="E270" s="4"/>
      <c r="F270" s="3">
        <f t="shared" si="8"/>
        <v>-4.5494738562091186</v>
      </c>
      <c r="G270" s="3">
        <f t="shared" si="9"/>
        <v>20.697712368330269</v>
      </c>
      <c r="H270" s="2" t="s">
        <v>9</v>
      </c>
      <c r="I270" s="4"/>
    </row>
    <row r="271" spans="1:9" x14ac:dyDescent="0.25">
      <c r="A271" s="2" t="s">
        <v>41</v>
      </c>
      <c r="B271" s="3">
        <v>22827</v>
      </c>
      <c r="C271" s="2" t="s">
        <v>227</v>
      </c>
      <c r="D271" s="3">
        <v>90.67</v>
      </c>
      <c r="E271" s="4"/>
      <c r="F271" s="3">
        <f t="shared" si="8"/>
        <v>-4.5494738562091186</v>
      </c>
      <c r="G271" s="3">
        <f t="shared" si="9"/>
        <v>20.697712368330269</v>
      </c>
      <c r="H271" s="2" t="s">
        <v>9</v>
      </c>
      <c r="I271" s="4"/>
    </row>
    <row r="272" spans="1:9" x14ac:dyDescent="0.25">
      <c r="A272" s="2" t="s">
        <v>39</v>
      </c>
      <c r="B272" s="3">
        <v>22828</v>
      </c>
      <c r="C272" s="2" t="s">
        <v>227</v>
      </c>
      <c r="D272" s="3">
        <v>90.55</v>
      </c>
      <c r="E272" s="4"/>
      <c r="F272" s="3">
        <f t="shared" si="8"/>
        <v>-4.6694738562091231</v>
      </c>
      <c r="G272" s="3">
        <f t="shared" si="9"/>
        <v>21.803986093820498</v>
      </c>
      <c r="H272" s="2" t="s">
        <v>9</v>
      </c>
      <c r="I272" s="4"/>
    </row>
    <row r="273" spans="1:9" x14ac:dyDescent="0.25">
      <c r="A273" s="2" t="s">
        <v>195</v>
      </c>
      <c r="B273" s="3">
        <v>22829</v>
      </c>
      <c r="C273" s="2" t="s">
        <v>227</v>
      </c>
      <c r="D273" s="3">
        <v>100</v>
      </c>
      <c r="E273" s="4"/>
      <c r="F273" s="3">
        <f t="shared" si="8"/>
        <v>4.7805261437908797</v>
      </c>
      <c r="G273" s="3">
        <f t="shared" si="9"/>
        <v>22.853430211468098</v>
      </c>
      <c r="H273" s="2" t="s">
        <v>9</v>
      </c>
      <c r="I273" s="4"/>
    </row>
    <row r="274" spans="1:9" x14ac:dyDescent="0.25">
      <c r="A274" s="2" t="s">
        <v>121</v>
      </c>
      <c r="B274" s="3">
        <v>22830</v>
      </c>
      <c r="C274" s="2" t="s">
        <v>227</v>
      </c>
      <c r="D274" s="3">
        <v>94.05</v>
      </c>
      <c r="E274" s="4"/>
      <c r="F274" s="3">
        <f t="shared" si="8"/>
        <v>-1.1694738562091231</v>
      </c>
      <c r="G274" s="3">
        <f t="shared" si="9"/>
        <v>1.3676691003566368</v>
      </c>
      <c r="H274" s="2" t="s">
        <v>9</v>
      </c>
      <c r="I274" s="4"/>
    </row>
    <row r="275" spans="1:9" x14ac:dyDescent="0.25">
      <c r="A275" s="2" t="s">
        <v>35</v>
      </c>
      <c r="B275" s="3">
        <v>22831</v>
      </c>
      <c r="C275" s="2" t="s">
        <v>227</v>
      </c>
      <c r="D275" s="3">
        <v>90.11</v>
      </c>
      <c r="E275" s="4"/>
      <c r="F275" s="3">
        <f t="shared" si="8"/>
        <v>-5.1094738562091209</v>
      </c>
      <c r="G275" s="3">
        <f t="shared" si="9"/>
        <v>26.106723087284504</v>
      </c>
      <c r="H275" s="2" t="s">
        <v>9</v>
      </c>
      <c r="I275" s="4"/>
    </row>
    <row r="276" spans="1:9" x14ac:dyDescent="0.25">
      <c r="A276" s="2" t="s">
        <v>62</v>
      </c>
      <c r="B276" s="3">
        <v>22832</v>
      </c>
      <c r="C276" s="2" t="s">
        <v>227</v>
      </c>
      <c r="D276" s="3">
        <v>100</v>
      </c>
      <c r="E276" s="4"/>
      <c r="F276" s="3">
        <f t="shared" si="8"/>
        <v>4.7805261437908797</v>
      </c>
      <c r="G276" s="3">
        <f t="shared" si="9"/>
        <v>22.853430211468098</v>
      </c>
      <c r="H276" s="2" t="s">
        <v>9</v>
      </c>
      <c r="I276" s="4"/>
    </row>
    <row r="277" spans="1:9" x14ac:dyDescent="0.25">
      <c r="A277" s="2" t="s">
        <v>34</v>
      </c>
      <c r="B277" s="3">
        <v>22833</v>
      </c>
      <c r="C277" s="2" t="s">
        <v>227</v>
      </c>
      <c r="D277" s="3">
        <v>100</v>
      </c>
      <c r="E277" s="4"/>
      <c r="F277" s="3">
        <f t="shared" si="8"/>
        <v>4.7805261437908797</v>
      </c>
      <c r="G277" s="3">
        <f t="shared" si="9"/>
        <v>22.853430211468098</v>
      </c>
      <c r="H277" s="2" t="s">
        <v>9</v>
      </c>
      <c r="I277" s="4"/>
    </row>
    <row r="278" spans="1:9" x14ac:dyDescent="0.25">
      <c r="A278" s="2" t="s">
        <v>31</v>
      </c>
      <c r="B278" s="3">
        <v>22834</v>
      </c>
      <c r="C278" s="2" t="s">
        <v>227</v>
      </c>
      <c r="D278" s="3">
        <v>100</v>
      </c>
      <c r="E278" s="4"/>
      <c r="F278" s="3">
        <f t="shared" si="8"/>
        <v>4.7805261437908797</v>
      </c>
      <c r="G278" s="3">
        <f t="shared" si="9"/>
        <v>22.853430211468098</v>
      </c>
      <c r="H278" s="2" t="s">
        <v>9</v>
      </c>
      <c r="I278" s="4"/>
    </row>
    <row r="279" spans="1:9" x14ac:dyDescent="0.25">
      <c r="A279" s="2" t="s">
        <v>52</v>
      </c>
      <c r="B279" s="3">
        <v>22836</v>
      </c>
      <c r="C279" s="2" t="s">
        <v>227</v>
      </c>
      <c r="D279" s="3">
        <v>97.55</v>
      </c>
      <c r="E279" s="4"/>
      <c r="F279" s="3">
        <f t="shared" si="8"/>
        <v>2.3305261437908769</v>
      </c>
      <c r="G279" s="3">
        <f t="shared" si="9"/>
        <v>5.431352106892775</v>
      </c>
      <c r="H279" s="2" t="s">
        <v>9</v>
      </c>
      <c r="I279" s="4"/>
    </row>
    <row r="280" spans="1:9" x14ac:dyDescent="0.25">
      <c r="A280" s="2" t="s">
        <v>178</v>
      </c>
      <c r="B280" s="3">
        <v>22837</v>
      </c>
      <c r="C280" s="2" t="s">
        <v>227</v>
      </c>
      <c r="D280" s="3">
        <v>100</v>
      </c>
      <c r="E280" s="4"/>
      <c r="F280" s="3">
        <f t="shared" si="8"/>
        <v>4.7805261437908797</v>
      </c>
      <c r="G280" s="3">
        <f t="shared" si="9"/>
        <v>22.853430211468098</v>
      </c>
      <c r="H280" s="2" t="s">
        <v>9</v>
      </c>
      <c r="I280" s="4"/>
    </row>
    <row r="281" spans="1:9" x14ac:dyDescent="0.25">
      <c r="A281" s="2" t="s">
        <v>117</v>
      </c>
      <c r="B281" s="3">
        <v>22838</v>
      </c>
      <c r="C281" s="2" t="s">
        <v>227</v>
      </c>
      <c r="D281" s="3">
        <v>88.8</v>
      </c>
      <c r="E281" s="4"/>
      <c r="F281" s="3">
        <f t="shared" si="8"/>
        <v>-6.4194738562091231</v>
      </c>
      <c r="G281" s="3">
        <f t="shared" si="9"/>
        <v>41.209644590552429</v>
      </c>
      <c r="H281" s="2" t="s">
        <v>9</v>
      </c>
      <c r="I281" s="4"/>
    </row>
    <row r="282" spans="1:9" x14ac:dyDescent="0.25">
      <c r="A282" s="2" t="s">
        <v>96</v>
      </c>
      <c r="B282" s="3">
        <v>22839</v>
      </c>
      <c r="C282" s="2" t="s">
        <v>227</v>
      </c>
      <c r="D282" s="3">
        <v>100</v>
      </c>
      <c r="E282" s="4"/>
      <c r="F282" s="3">
        <f t="shared" si="8"/>
        <v>4.7805261437908797</v>
      </c>
      <c r="G282" s="3">
        <f t="shared" si="9"/>
        <v>22.853430211468098</v>
      </c>
      <c r="H282" s="2" t="s">
        <v>9</v>
      </c>
      <c r="I282" s="4"/>
    </row>
    <row r="283" spans="1:9" x14ac:dyDescent="0.25">
      <c r="A283" s="2" t="s">
        <v>95</v>
      </c>
      <c r="B283" s="3">
        <v>22840</v>
      </c>
      <c r="C283" s="2" t="s">
        <v>227</v>
      </c>
      <c r="D283" s="3">
        <v>90.2</v>
      </c>
      <c r="E283" s="4"/>
      <c r="F283" s="3">
        <f t="shared" si="8"/>
        <v>-5.0194738562091175</v>
      </c>
      <c r="G283" s="3">
        <f t="shared" si="9"/>
        <v>25.195117793166826</v>
      </c>
      <c r="H283" s="2" t="s">
        <v>9</v>
      </c>
      <c r="I283" s="4"/>
    </row>
    <row r="284" spans="1:9" x14ac:dyDescent="0.25">
      <c r="A284" s="2" t="s">
        <v>41</v>
      </c>
      <c r="B284" s="3">
        <v>22841</v>
      </c>
      <c r="C284" s="2" t="s">
        <v>227</v>
      </c>
      <c r="D284" s="3">
        <v>90.67</v>
      </c>
      <c r="E284" s="4"/>
      <c r="F284" s="3">
        <f t="shared" si="8"/>
        <v>-4.5494738562091186</v>
      </c>
      <c r="G284" s="3">
        <f t="shared" si="9"/>
        <v>20.697712368330269</v>
      </c>
      <c r="H284" s="2" t="s">
        <v>9</v>
      </c>
      <c r="I284" s="4"/>
    </row>
    <row r="285" spans="1:9" x14ac:dyDescent="0.25">
      <c r="A285" s="2" t="s">
        <v>41</v>
      </c>
      <c r="B285" s="3">
        <v>22842</v>
      </c>
      <c r="C285" s="2" t="s">
        <v>227</v>
      </c>
      <c r="D285" s="3">
        <v>90.67</v>
      </c>
      <c r="E285" s="4"/>
      <c r="F285" s="3">
        <f t="shared" si="8"/>
        <v>-4.5494738562091186</v>
      </c>
      <c r="G285" s="3">
        <f t="shared" si="9"/>
        <v>20.697712368330269</v>
      </c>
      <c r="H285" s="2" t="s">
        <v>9</v>
      </c>
      <c r="I285" s="4"/>
    </row>
    <row r="286" spans="1:9" x14ac:dyDescent="0.25">
      <c r="A286" s="2" t="s">
        <v>88</v>
      </c>
      <c r="B286" s="3">
        <v>22843</v>
      </c>
      <c r="C286" s="2" t="s">
        <v>227</v>
      </c>
      <c r="D286" s="3">
        <v>94.4</v>
      </c>
      <c r="E286" s="4"/>
      <c r="F286" s="3">
        <f t="shared" si="8"/>
        <v>-0.81947385620911462</v>
      </c>
      <c r="G286" s="3">
        <f t="shared" si="9"/>
        <v>0.67153740101023662</v>
      </c>
      <c r="H286" s="2" t="s">
        <v>9</v>
      </c>
      <c r="I286" s="4"/>
    </row>
    <row r="287" spans="1:9" x14ac:dyDescent="0.25">
      <c r="A287" s="2" t="s">
        <v>61</v>
      </c>
      <c r="B287" s="3">
        <v>22844</v>
      </c>
      <c r="C287" s="2" t="s">
        <v>227</v>
      </c>
      <c r="D287" s="3">
        <v>90.35</v>
      </c>
      <c r="E287" s="4"/>
      <c r="F287" s="3">
        <f t="shared" si="8"/>
        <v>-4.869473856209126</v>
      </c>
      <c r="G287" s="3">
        <f t="shared" si="9"/>
        <v>23.711775636304175</v>
      </c>
      <c r="H287" s="2" t="s">
        <v>9</v>
      </c>
      <c r="I287" s="4"/>
    </row>
    <row r="288" spans="1:9" x14ac:dyDescent="0.25">
      <c r="A288" s="2" t="s">
        <v>78</v>
      </c>
      <c r="B288" s="3">
        <v>22845</v>
      </c>
      <c r="C288" s="2" t="s">
        <v>227</v>
      </c>
      <c r="D288" s="3">
        <v>93</v>
      </c>
      <c r="E288" s="4"/>
      <c r="F288" s="3">
        <f t="shared" si="8"/>
        <v>-2.2194738562091203</v>
      </c>
      <c r="G288" s="3">
        <f t="shared" si="9"/>
        <v>4.9260641983957827</v>
      </c>
      <c r="H288" s="2" t="s">
        <v>9</v>
      </c>
      <c r="I288" s="4"/>
    </row>
    <row r="289" spans="1:9" x14ac:dyDescent="0.25">
      <c r="A289" s="2" t="s">
        <v>14</v>
      </c>
      <c r="B289" s="3">
        <v>22846</v>
      </c>
      <c r="C289" s="2" t="s">
        <v>227</v>
      </c>
      <c r="D289" s="3">
        <v>100</v>
      </c>
      <c r="E289" s="4"/>
      <c r="F289" s="3">
        <f t="shared" si="8"/>
        <v>4.7805261437908797</v>
      </c>
      <c r="G289" s="3">
        <f t="shared" si="9"/>
        <v>22.853430211468098</v>
      </c>
      <c r="H289" s="2" t="s">
        <v>9</v>
      </c>
      <c r="I289" s="4"/>
    </row>
    <row r="290" spans="1:9" x14ac:dyDescent="0.25">
      <c r="A290" s="2" t="s">
        <v>41</v>
      </c>
      <c r="B290" s="3">
        <v>22847</v>
      </c>
      <c r="C290" s="2" t="s">
        <v>227</v>
      </c>
      <c r="D290" s="3">
        <v>90.67</v>
      </c>
      <c r="E290" s="4"/>
      <c r="F290" s="3">
        <f t="shared" si="8"/>
        <v>-4.5494738562091186</v>
      </c>
      <c r="G290" s="3">
        <f t="shared" si="9"/>
        <v>20.697712368330269</v>
      </c>
      <c r="H290" s="2" t="s">
        <v>9</v>
      </c>
      <c r="I290" s="4"/>
    </row>
    <row r="291" spans="1:9" x14ac:dyDescent="0.25">
      <c r="A291" s="2" t="s">
        <v>62</v>
      </c>
      <c r="B291" s="3">
        <v>22848</v>
      </c>
      <c r="C291" s="2" t="s">
        <v>227</v>
      </c>
      <c r="D291" s="3">
        <v>100</v>
      </c>
      <c r="E291" s="4"/>
      <c r="F291" s="3">
        <f t="shared" si="8"/>
        <v>4.7805261437908797</v>
      </c>
      <c r="G291" s="3">
        <f t="shared" si="9"/>
        <v>22.853430211468098</v>
      </c>
      <c r="H291" s="2" t="s">
        <v>9</v>
      </c>
      <c r="I291" s="4"/>
    </row>
    <row r="292" spans="1:9" x14ac:dyDescent="0.25">
      <c r="A292" s="2" t="s">
        <v>39</v>
      </c>
      <c r="B292" s="3">
        <v>22849</v>
      </c>
      <c r="C292" s="2" t="s">
        <v>227</v>
      </c>
      <c r="D292" s="3">
        <v>98.95</v>
      </c>
      <c r="E292" s="4"/>
      <c r="F292" s="3">
        <f t="shared" si="8"/>
        <v>3.7305261437908825</v>
      </c>
      <c r="G292" s="3">
        <f t="shared" si="9"/>
        <v>13.916825309507272</v>
      </c>
      <c r="H292" s="2" t="s">
        <v>9</v>
      </c>
      <c r="I292" s="4"/>
    </row>
    <row r="293" spans="1:9" x14ac:dyDescent="0.25">
      <c r="A293" s="2" t="s">
        <v>148</v>
      </c>
      <c r="B293" s="3">
        <v>22850</v>
      </c>
      <c r="C293" s="2" t="s">
        <v>227</v>
      </c>
      <c r="D293" s="3">
        <v>93.7</v>
      </c>
      <c r="E293" s="4"/>
      <c r="F293" s="3">
        <f t="shared" si="8"/>
        <v>-1.5194738562091175</v>
      </c>
      <c r="G293" s="3">
        <f t="shared" si="9"/>
        <v>2.3088007997030058</v>
      </c>
      <c r="H293" s="2" t="s">
        <v>9</v>
      </c>
      <c r="I293" s="4"/>
    </row>
    <row r="294" spans="1:9" x14ac:dyDescent="0.25">
      <c r="A294" s="2" t="s">
        <v>41</v>
      </c>
      <c r="B294" s="3">
        <v>22851</v>
      </c>
      <c r="C294" s="2" t="s">
        <v>227</v>
      </c>
      <c r="D294" s="3">
        <v>90.67</v>
      </c>
      <c r="E294" s="4"/>
      <c r="F294" s="3">
        <f t="shared" si="8"/>
        <v>-4.5494738562091186</v>
      </c>
      <c r="G294" s="3">
        <f t="shared" si="9"/>
        <v>20.697712368330269</v>
      </c>
      <c r="H294" s="2" t="s">
        <v>9</v>
      </c>
      <c r="I294" s="4"/>
    </row>
    <row r="295" spans="1:9" x14ac:dyDescent="0.25">
      <c r="A295" s="2" t="s">
        <v>41</v>
      </c>
      <c r="B295" s="3">
        <v>22852</v>
      </c>
      <c r="C295" s="2" t="s">
        <v>227</v>
      </c>
      <c r="D295" s="3">
        <v>90.67</v>
      </c>
      <c r="E295" s="4"/>
      <c r="F295" s="3">
        <f t="shared" si="8"/>
        <v>-4.5494738562091186</v>
      </c>
      <c r="G295" s="3">
        <f t="shared" si="9"/>
        <v>20.697712368330269</v>
      </c>
      <c r="H295" s="2" t="s">
        <v>9</v>
      </c>
      <c r="I295" s="4"/>
    </row>
    <row r="296" spans="1:9" x14ac:dyDescent="0.25">
      <c r="A296" s="2" t="s">
        <v>39</v>
      </c>
      <c r="B296" s="3">
        <v>22853</v>
      </c>
      <c r="C296" s="2" t="s">
        <v>227</v>
      </c>
      <c r="D296" s="3">
        <v>95.45</v>
      </c>
      <c r="E296" s="4"/>
      <c r="F296" s="3">
        <f t="shared" si="8"/>
        <v>0.23052614379088254</v>
      </c>
      <c r="G296" s="3">
        <f t="shared" si="9"/>
        <v>5.3142302971094652E-2</v>
      </c>
      <c r="H296" s="2" t="s">
        <v>9</v>
      </c>
      <c r="I296" s="4"/>
    </row>
    <row r="297" spans="1:9" x14ac:dyDescent="0.25">
      <c r="A297" s="2" t="s">
        <v>41</v>
      </c>
      <c r="B297" s="3">
        <v>22855</v>
      </c>
      <c r="C297" s="2" t="s">
        <v>227</v>
      </c>
      <c r="D297" s="3">
        <v>90.67</v>
      </c>
      <c r="E297" s="4"/>
      <c r="F297" s="3">
        <f t="shared" si="8"/>
        <v>-4.5494738562091186</v>
      </c>
      <c r="G297" s="3">
        <f t="shared" si="9"/>
        <v>20.697712368330269</v>
      </c>
      <c r="H297" s="2" t="s">
        <v>9</v>
      </c>
      <c r="I297" s="4"/>
    </row>
    <row r="298" spans="1:9" x14ac:dyDescent="0.25">
      <c r="A298" s="2" t="s">
        <v>88</v>
      </c>
      <c r="B298" s="3">
        <v>22856</v>
      </c>
      <c r="C298" s="2" t="s">
        <v>227</v>
      </c>
      <c r="D298" s="3">
        <v>97.9</v>
      </c>
      <c r="E298" s="4"/>
      <c r="F298" s="3">
        <f t="shared" si="8"/>
        <v>2.6805261437908854</v>
      </c>
      <c r="G298" s="3">
        <f t="shared" si="9"/>
        <v>7.1852204075464341</v>
      </c>
      <c r="H298" s="2" t="s">
        <v>9</v>
      </c>
      <c r="I298" s="4"/>
    </row>
    <row r="299" spans="1:9" x14ac:dyDescent="0.25">
      <c r="A299" s="2" t="s">
        <v>173</v>
      </c>
      <c r="B299" s="3">
        <v>22857</v>
      </c>
      <c r="C299" s="2" t="s">
        <v>227</v>
      </c>
      <c r="D299" s="3">
        <v>95.8</v>
      </c>
      <c r="E299" s="4"/>
      <c r="F299" s="3">
        <f t="shared" si="8"/>
        <v>0.58052614379087686</v>
      </c>
      <c r="G299" s="3">
        <f t="shared" si="9"/>
        <v>0.33701060362470581</v>
      </c>
      <c r="H299" s="2" t="s">
        <v>9</v>
      </c>
      <c r="I299" s="4"/>
    </row>
    <row r="300" spans="1:9" x14ac:dyDescent="0.25">
      <c r="A300" s="2" t="s">
        <v>48</v>
      </c>
      <c r="B300" s="3">
        <v>22861</v>
      </c>
      <c r="C300" s="2" t="s">
        <v>227</v>
      </c>
      <c r="D300" s="3">
        <v>97.2</v>
      </c>
      <c r="E300" s="4"/>
      <c r="F300" s="3">
        <f t="shared" si="8"/>
        <v>1.9805261437908825</v>
      </c>
      <c r="G300" s="3">
        <f t="shared" si="9"/>
        <v>3.9224838062391836</v>
      </c>
      <c r="H300" s="2" t="s">
        <v>9</v>
      </c>
      <c r="I300" s="4"/>
    </row>
    <row r="301" spans="1:9" x14ac:dyDescent="0.25">
      <c r="A301" s="2" t="s">
        <v>41</v>
      </c>
      <c r="B301" s="3">
        <v>22862</v>
      </c>
      <c r="C301" s="2" t="s">
        <v>227</v>
      </c>
      <c r="D301" s="3">
        <v>90.67</v>
      </c>
      <c r="E301" s="4"/>
      <c r="F301" s="3">
        <f t="shared" si="8"/>
        <v>-4.5494738562091186</v>
      </c>
      <c r="G301" s="3">
        <f t="shared" si="9"/>
        <v>20.697712368330269</v>
      </c>
      <c r="H301" s="2" t="s">
        <v>9</v>
      </c>
      <c r="I301" s="4"/>
    </row>
    <row r="302" spans="1:9" x14ac:dyDescent="0.25">
      <c r="A302" s="2" t="s">
        <v>9</v>
      </c>
      <c r="B302" s="3">
        <v>22863</v>
      </c>
      <c r="C302" s="2" t="s">
        <v>227</v>
      </c>
      <c r="D302" s="3">
        <v>100</v>
      </c>
      <c r="E302" s="4"/>
      <c r="F302" s="3">
        <f t="shared" si="8"/>
        <v>4.7805261437908797</v>
      </c>
      <c r="G302" s="3">
        <f t="shared" si="9"/>
        <v>22.853430211468098</v>
      </c>
      <c r="H302" s="2" t="s">
        <v>9</v>
      </c>
      <c r="I302" s="4"/>
    </row>
    <row r="303" spans="1:9" x14ac:dyDescent="0.25">
      <c r="A303" s="2" t="s">
        <v>35</v>
      </c>
      <c r="B303" s="3">
        <v>22864</v>
      </c>
      <c r="C303" s="2" t="s">
        <v>227</v>
      </c>
      <c r="D303" s="3">
        <v>90.11</v>
      </c>
      <c r="E303" s="4"/>
      <c r="F303" s="3">
        <f t="shared" si="8"/>
        <v>-5.1094738562091209</v>
      </c>
      <c r="G303" s="3">
        <f t="shared" si="9"/>
        <v>26.106723087284504</v>
      </c>
      <c r="H303" s="2" t="s">
        <v>9</v>
      </c>
      <c r="I303" s="4"/>
    </row>
    <row r="304" spans="1:9" x14ac:dyDescent="0.25">
      <c r="A304" s="2" t="s">
        <v>39</v>
      </c>
      <c r="B304" s="3">
        <v>22865</v>
      </c>
      <c r="C304" s="2" t="s">
        <v>227</v>
      </c>
      <c r="D304" s="3">
        <v>93.7</v>
      </c>
      <c r="E304" s="4"/>
      <c r="F304" s="3">
        <f t="shared" si="8"/>
        <v>-1.5194738562091175</v>
      </c>
      <c r="G304" s="3">
        <f t="shared" si="9"/>
        <v>2.3088007997030058</v>
      </c>
      <c r="H304" s="2" t="s">
        <v>9</v>
      </c>
      <c r="I304" s="4"/>
    </row>
    <row r="305" spans="1:13" x14ac:dyDescent="0.25">
      <c r="A305" s="2" t="s">
        <v>70</v>
      </c>
      <c r="B305" s="3">
        <v>23976</v>
      </c>
      <c r="C305" s="2" t="s">
        <v>227</v>
      </c>
      <c r="D305" s="3">
        <v>97.9</v>
      </c>
      <c r="E305" s="4"/>
      <c r="F305" s="3">
        <f t="shared" si="8"/>
        <v>2.6805261437908854</v>
      </c>
      <c r="G305" s="3">
        <f t="shared" si="9"/>
        <v>7.1852204075464341</v>
      </c>
      <c r="H305" s="2" t="s">
        <v>9</v>
      </c>
      <c r="I305" s="4"/>
    </row>
    <row r="306" spans="1:13" x14ac:dyDescent="0.25">
      <c r="A306" s="2" t="s">
        <v>41</v>
      </c>
      <c r="B306" s="3">
        <v>23977</v>
      </c>
      <c r="C306" s="2" t="s">
        <v>227</v>
      </c>
      <c r="D306" s="3">
        <v>90.68</v>
      </c>
      <c r="E306" s="4"/>
      <c r="F306" s="3">
        <f t="shared" si="8"/>
        <v>-4.5394738562091135</v>
      </c>
      <c r="G306" s="3">
        <f t="shared" si="9"/>
        <v>20.60682289120604</v>
      </c>
      <c r="H306" s="2" t="s">
        <v>9</v>
      </c>
      <c r="I306" s="4"/>
    </row>
    <row r="307" spans="1:13" x14ac:dyDescent="0.25">
      <c r="A307" s="2" t="s">
        <v>41</v>
      </c>
      <c r="B307" s="3">
        <v>23978</v>
      </c>
      <c r="C307" s="2" t="s">
        <v>227</v>
      </c>
      <c r="D307" s="3">
        <v>90.68</v>
      </c>
      <c r="E307" s="4"/>
      <c r="F307" s="3">
        <f t="shared" si="8"/>
        <v>-4.5394738562091135</v>
      </c>
      <c r="G307" s="3">
        <f t="shared" si="9"/>
        <v>20.60682289120604</v>
      </c>
      <c r="H307" s="2" t="s">
        <v>9</v>
      </c>
      <c r="I307" s="4"/>
    </row>
    <row r="308" spans="1:13" x14ac:dyDescent="0.25">
      <c r="B308">
        <f>COUNT(B2:B307)</f>
        <v>306</v>
      </c>
      <c r="D308" t="s">
        <v>3</v>
      </c>
      <c r="E308">
        <f>AVERAGE(D2:D307)</f>
        <v>95.21947385620912</v>
      </c>
      <c r="F308" s="12">
        <f>SUM(F2:F307)</f>
        <v>9.2228447101661004E-12</v>
      </c>
      <c r="G308">
        <f>SUM(G2:G307)</f>
        <v>9023.1568762908646</v>
      </c>
      <c r="H308">
        <f>SQRT(B308/G308)</f>
        <v>0.18415412832315936</v>
      </c>
      <c r="M308">
        <f>95.21-90.68</f>
        <v>4.5299999999999869</v>
      </c>
    </row>
  </sheetData>
  <autoFilter ref="A1:I1949" xr:uid="{31BCB7B7-83EC-42CB-8114-0B3D4F4BF74D}"/>
  <sortState xmlns:xlrd2="http://schemas.microsoft.com/office/spreadsheetml/2017/richdata2" ref="A2:I1949">
    <sortCondition ref="C2:C19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992A-070B-48E1-B404-C2DCE4596B0D}">
  <dimension ref="A1:H615"/>
  <sheetViews>
    <sheetView workbookViewId="0">
      <pane ySplit="1" topLeftCell="A590" activePane="bottomLeft" state="frozen"/>
      <selection pane="bottomLeft" activeCell="F615" sqref="F615"/>
    </sheetView>
  </sheetViews>
  <sheetFormatPr defaultRowHeight="15" x14ac:dyDescent="0.25"/>
  <cols>
    <col min="6" max="6" width="12.140625" style="13" bestFit="1" customWidth="1"/>
    <col min="7" max="7" width="14.28515625" customWidth="1"/>
    <col min="8" max="8" width="21.7109375" customWidth="1"/>
  </cols>
  <sheetData>
    <row r="1" spans="1:8" x14ac:dyDescent="0.25">
      <c r="A1" s="1" t="s">
        <v>0</v>
      </c>
      <c r="B1" s="1" t="s">
        <v>1</v>
      </c>
      <c r="C1" s="1" t="s">
        <v>7</v>
      </c>
      <c r="D1" s="1" t="s">
        <v>2</v>
      </c>
      <c r="E1" s="1" t="s">
        <v>3</v>
      </c>
      <c r="F1" s="14" t="s">
        <v>4</v>
      </c>
      <c r="G1" s="1" t="s">
        <v>229</v>
      </c>
      <c r="H1" s="1" t="s">
        <v>6</v>
      </c>
    </row>
    <row r="2" spans="1:8" x14ac:dyDescent="0.25">
      <c r="A2" s="2" t="s">
        <v>8</v>
      </c>
      <c r="B2" s="3">
        <v>1966</v>
      </c>
      <c r="C2" s="2" t="s">
        <v>224</v>
      </c>
      <c r="D2" s="3">
        <v>100</v>
      </c>
      <c r="E2" s="4"/>
      <c r="F2" s="15">
        <f t="shared" ref="F2:F65" si="0">D2-$E$615</f>
        <v>1.9021794453507397</v>
      </c>
      <c r="G2" s="3">
        <f t="shared" ref="G2:G65" si="1">F2^2</f>
        <v>3.6182866423148479</v>
      </c>
      <c r="H2" s="4"/>
    </row>
    <row r="3" spans="1:8" x14ac:dyDescent="0.25">
      <c r="A3" s="2" t="s">
        <v>10</v>
      </c>
      <c r="B3" s="3">
        <v>5348</v>
      </c>
      <c r="C3" s="2" t="s">
        <v>224</v>
      </c>
      <c r="D3" s="3">
        <v>100</v>
      </c>
      <c r="E3" s="4"/>
      <c r="F3" s="15">
        <f t="shared" si="0"/>
        <v>1.9021794453507397</v>
      </c>
      <c r="G3" s="3">
        <f t="shared" si="1"/>
        <v>3.6182866423148479</v>
      </c>
      <c r="H3" s="4"/>
    </row>
    <row r="4" spans="1:8" x14ac:dyDescent="0.25">
      <c r="A4" s="2" t="s">
        <v>15</v>
      </c>
      <c r="B4" s="3">
        <v>5277</v>
      </c>
      <c r="C4" s="2" t="s">
        <v>224</v>
      </c>
      <c r="D4" s="3">
        <v>100</v>
      </c>
      <c r="E4" s="4"/>
      <c r="F4" s="15">
        <f t="shared" si="0"/>
        <v>1.9021794453507397</v>
      </c>
      <c r="G4" s="3">
        <f t="shared" si="1"/>
        <v>3.6182866423148479</v>
      </c>
      <c r="H4" s="4"/>
    </row>
    <row r="5" spans="1:8" x14ac:dyDescent="0.25">
      <c r="A5" s="2" t="s">
        <v>24</v>
      </c>
      <c r="B5" s="3">
        <v>6067</v>
      </c>
      <c r="C5" s="2" t="s">
        <v>224</v>
      </c>
      <c r="D5" s="3">
        <v>91</v>
      </c>
      <c r="E5" s="4"/>
      <c r="F5" s="15">
        <f t="shared" si="0"/>
        <v>-7.0978205546492603</v>
      </c>
      <c r="G5" s="3">
        <f t="shared" si="1"/>
        <v>50.379056626001535</v>
      </c>
      <c r="H5" s="4"/>
    </row>
    <row r="6" spans="1:8" x14ac:dyDescent="0.25">
      <c r="A6" s="2" t="s">
        <v>10</v>
      </c>
      <c r="B6" s="3">
        <v>5829</v>
      </c>
      <c r="C6" s="2" t="s">
        <v>224</v>
      </c>
      <c r="D6" s="3">
        <v>100</v>
      </c>
      <c r="E6" s="4"/>
      <c r="F6" s="15">
        <f t="shared" si="0"/>
        <v>1.9021794453507397</v>
      </c>
      <c r="G6" s="3">
        <f t="shared" si="1"/>
        <v>3.6182866423148479</v>
      </c>
      <c r="H6" s="4"/>
    </row>
    <row r="7" spans="1:8" x14ac:dyDescent="0.25">
      <c r="A7" s="2" t="s">
        <v>40</v>
      </c>
      <c r="B7" s="3">
        <v>9744</v>
      </c>
      <c r="C7" s="2" t="s">
        <v>224</v>
      </c>
      <c r="D7" s="3">
        <v>100</v>
      </c>
      <c r="E7" s="4"/>
      <c r="F7" s="15">
        <f t="shared" si="0"/>
        <v>1.9021794453507397</v>
      </c>
      <c r="G7" s="3">
        <f t="shared" si="1"/>
        <v>3.6182866423148479</v>
      </c>
      <c r="H7" s="4"/>
    </row>
    <row r="8" spans="1:8" x14ac:dyDescent="0.25">
      <c r="A8" s="2" t="s">
        <v>44</v>
      </c>
      <c r="B8" s="3">
        <v>9774</v>
      </c>
      <c r="C8" s="2" t="s">
        <v>224</v>
      </c>
      <c r="D8" s="3">
        <v>97.02</v>
      </c>
      <c r="E8" s="4"/>
      <c r="F8" s="15">
        <f t="shared" si="0"/>
        <v>-1.0778205546492643</v>
      </c>
      <c r="G8" s="3">
        <f t="shared" si="1"/>
        <v>1.1616971480244478</v>
      </c>
      <c r="H8" s="4"/>
    </row>
    <row r="9" spans="1:8" x14ac:dyDescent="0.25">
      <c r="A9" s="2" t="s">
        <v>45</v>
      </c>
      <c r="B9" s="3">
        <v>9778</v>
      </c>
      <c r="C9" s="2" t="s">
        <v>224</v>
      </c>
      <c r="D9" s="3">
        <v>93</v>
      </c>
      <c r="E9" s="4"/>
      <c r="F9" s="15">
        <f t="shared" si="0"/>
        <v>-5.0978205546492603</v>
      </c>
      <c r="G9" s="3">
        <f t="shared" si="1"/>
        <v>25.987774407404491</v>
      </c>
      <c r="H9" s="4"/>
    </row>
    <row r="10" spans="1:8" x14ac:dyDescent="0.25">
      <c r="A10" s="2" t="s">
        <v>46</v>
      </c>
      <c r="B10" s="3">
        <v>9190</v>
      </c>
      <c r="C10" s="2" t="s">
        <v>224</v>
      </c>
      <c r="D10" s="3">
        <v>100</v>
      </c>
      <c r="E10" s="4"/>
      <c r="F10" s="15">
        <f t="shared" si="0"/>
        <v>1.9021794453507397</v>
      </c>
      <c r="G10" s="3">
        <f t="shared" si="1"/>
        <v>3.6182866423148479</v>
      </c>
      <c r="H10" s="4"/>
    </row>
    <row r="11" spans="1:8" x14ac:dyDescent="0.25">
      <c r="A11" s="2" t="s">
        <v>40</v>
      </c>
      <c r="B11" s="3">
        <v>9748</v>
      </c>
      <c r="C11" s="2" t="s">
        <v>224</v>
      </c>
      <c r="D11" s="3">
        <v>100</v>
      </c>
      <c r="E11" s="4"/>
      <c r="F11" s="15">
        <f t="shared" si="0"/>
        <v>1.9021794453507397</v>
      </c>
      <c r="G11" s="3">
        <f t="shared" si="1"/>
        <v>3.6182866423148479</v>
      </c>
      <c r="H11" s="4"/>
    </row>
    <row r="12" spans="1:8" x14ac:dyDescent="0.25">
      <c r="A12" s="2" t="s">
        <v>40</v>
      </c>
      <c r="B12" s="3">
        <v>9183</v>
      </c>
      <c r="C12" s="2" t="s">
        <v>224</v>
      </c>
      <c r="D12" s="3">
        <v>100</v>
      </c>
      <c r="E12" s="4"/>
      <c r="F12" s="15">
        <f t="shared" si="0"/>
        <v>1.9021794453507397</v>
      </c>
      <c r="G12" s="3">
        <f t="shared" si="1"/>
        <v>3.6182866423148479</v>
      </c>
      <c r="H12" s="4"/>
    </row>
    <row r="13" spans="1:8" x14ac:dyDescent="0.25">
      <c r="A13" s="2" t="s">
        <v>49</v>
      </c>
      <c r="B13" s="3">
        <v>9152</v>
      </c>
      <c r="C13" s="2" t="s">
        <v>224</v>
      </c>
      <c r="D13" s="3">
        <v>90.5</v>
      </c>
      <c r="E13" s="4"/>
      <c r="F13" s="15">
        <f t="shared" si="0"/>
        <v>-7.5978205546492603</v>
      </c>
      <c r="G13" s="3">
        <f t="shared" si="1"/>
        <v>57.726877180650796</v>
      </c>
      <c r="H13" s="4"/>
    </row>
    <row r="14" spans="1:8" x14ac:dyDescent="0.25">
      <c r="A14" s="2" t="s">
        <v>42</v>
      </c>
      <c r="B14" s="3">
        <v>9238</v>
      </c>
      <c r="C14" s="2" t="s">
        <v>224</v>
      </c>
      <c r="D14" s="3">
        <v>93.63</v>
      </c>
      <c r="E14" s="4"/>
      <c r="F14" s="15">
        <f t="shared" si="0"/>
        <v>-4.4678205546492649</v>
      </c>
      <c r="G14" s="3">
        <f t="shared" si="1"/>
        <v>19.961420508546464</v>
      </c>
      <c r="H14" s="4"/>
    </row>
    <row r="15" spans="1:8" x14ac:dyDescent="0.25">
      <c r="A15" s="2" t="s">
        <v>43</v>
      </c>
      <c r="B15" s="3">
        <v>9752</v>
      </c>
      <c r="C15" s="2" t="s">
        <v>224</v>
      </c>
      <c r="D15" s="3">
        <v>100</v>
      </c>
      <c r="E15" s="4"/>
      <c r="F15" s="15">
        <f t="shared" si="0"/>
        <v>1.9021794453507397</v>
      </c>
      <c r="G15" s="3">
        <f t="shared" si="1"/>
        <v>3.6182866423148479</v>
      </c>
      <c r="H15" s="4"/>
    </row>
    <row r="16" spans="1:8" x14ac:dyDescent="0.25">
      <c r="A16" s="2" t="s">
        <v>30</v>
      </c>
      <c r="B16" s="3">
        <v>9755</v>
      </c>
      <c r="C16" s="2" t="s">
        <v>224</v>
      </c>
      <c r="D16" s="3">
        <v>97.2</v>
      </c>
      <c r="E16" s="4"/>
      <c r="F16" s="15">
        <f t="shared" si="0"/>
        <v>-0.89782055464925747</v>
      </c>
      <c r="G16" s="3">
        <f t="shared" si="1"/>
        <v>0.80608174835070034</v>
      </c>
      <c r="H16" s="4"/>
    </row>
    <row r="17" spans="1:8" x14ac:dyDescent="0.25">
      <c r="A17" s="2" t="s">
        <v>51</v>
      </c>
      <c r="B17" s="3">
        <v>9757</v>
      </c>
      <c r="C17" s="2" t="s">
        <v>224</v>
      </c>
      <c r="D17" s="3">
        <v>100</v>
      </c>
      <c r="E17" s="4"/>
      <c r="F17" s="15">
        <f t="shared" si="0"/>
        <v>1.9021794453507397</v>
      </c>
      <c r="G17" s="3">
        <f t="shared" si="1"/>
        <v>3.6182866423148479</v>
      </c>
      <c r="H17" s="4"/>
    </row>
    <row r="18" spans="1:8" x14ac:dyDescent="0.25">
      <c r="A18" s="2" t="s">
        <v>53</v>
      </c>
      <c r="B18" s="3">
        <v>9293</v>
      </c>
      <c r="C18" s="2" t="s">
        <v>224</v>
      </c>
      <c r="D18" s="3">
        <v>90.78</v>
      </c>
      <c r="E18" s="4"/>
      <c r="F18" s="15">
        <f t="shared" si="0"/>
        <v>-7.3178205546492592</v>
      </c>
      <c r="G18" s="3">
        <f t="shared" si="1"/>
        <v>53.550497670047193</v>
      </c>
      <c r="H18" s="4"/>
    </row>
    <row r="19" spans="1:8" x14ac:dyDescent="0.25">
      <c r="A19" s="2" t="s">
        <v>68</v>
      </c>
      <c r="B19" s="3">
        <v>9488</v>
      </c>
      <c r="C19" s="2" t="s">
        <v>224</v>
      </c>
      <c r="D19" s="3">
        <v>97.9</v>
      </c>
      <c r="E19" s="4"/>
      <c r="F19" s="15">
        <f t="shared" si="0"/>
        <v>-0.19782055464925463</v>
      </c>
      <c r="G19" s="3">
        <f t="shared" si="1"/>
        <v>3.9132971841738737E-2</v>
      </c>
      <c r="H19" s="4"/>
    </row>
    <row r="20" spans="1:8" x14ac:dyDescent="0.25">
      <c r="A20" s="2" t="s">
        <v>69</v>
      </c>
      <c r="B20" s="3">
        <v>9468</v>
      </c>
      <c r="C20" s="2" t="s">
        <v>224</v>
      </c>
      <c r="D20" s="3">
        <v>93.35</v>
      </c>
      <c r="E20" s="4"/>
      <c r="F20" s="15">
        <f t="shared" si="0"/>
        <v>-4.747820554649266</v>
      </c>
      <c r="G20" s="3">
        <f t="shared" si="1"/>
        <v>22.541800019150063</v>
      </c>
      <c r="H20" s="4"/>
    </row>
    <row r="21" spans="1:8" x14ac:dyDescent="0.25">
      <c r="A21" s="2" t="s">
        <v>70</v>
      </c>
      <c r="B21" s="3">
        <v>9531</v>
      </c>
      <c r="C21" s="2" t="s">
        <v>224</v>
      </c>
      <c r="D21" s="3">
        <v>100</v>
      </c>
      <c r="E21" s="4"/>
      <c r="F21" s="15">
        <f t="shared" si="0"/>
        <v>1.9021794453507397</v>
      </c>
      <c r="G21" s="3">
        <f t="shared" si="1"/>
        <v>3.6182866423148479</v>
      </c>
      <c r="H21" s="4"/>
    </row>
    <row r="22" spans="1:8" x14ac:dyDescent="0.25">
      <c r="A22" s="2" t="s">
        <v>42</v>
      </c>
      <c r="B22" s="3">
        <v>9533</v>
      </c>
      <c r="C22" s="2" t="s">
        <v>224</v>
      </c>
      <c r="D22" s="3">
        <v>98.6</v>
      </c>
      <c r="E22" s="4"/>
      <c r="F22" s="15">
        <f t="shared" si="0"/>
        <v>0.502179445350734</v>
      </c>
      <c r="G22" s="3">
        <f t="shared" si="1"/>
        <v>0.25218419533277081</v>
      </c>
      <c r="H22" s="4"/>
    </row>
    <row r="23" spans="1:8" x14ac:dyDescent="0.25">
      <c r="A23" s="2" t="s">
        <v>71</v>
      </c>
      <c r="B23" s="3">
        <v>9507</v>
      </c>
      <c r="C23" s="2" t="s">
        <v>224</v>
      </c>
      <c r="D23" s="3">
        <v>100</v>
      </c>
      <c r="E23" s="4"/>
      <c r="F23" s="15">
        <f t="shared" si="0"/>
        <v>1.9021794453507397</v>
      </c>
      <c r="G23" s="3">
        <f t="shared" si="1"/>
        <v>3.6182866423148479</v>
      </c>
      <c r="H23" s="4"/>
    </row>
    <row r="24" spans="1:8" x14ac:dyDescent="0.25">
      <c r="A24" s="2" t="s">
        <v>26</v>
      </c>
      <c r="B24" s="3">
        <v>9502</v>
      </c>
      <c r="C24" s="2" t="s">
        <v>224</v>
      </c>
      <c r="D24" s="3">
        <v>100</v>
      </c>
      <c r="E24" s="4"/>
      <c r="F24" s="15">
        <f t="shared" si="0"/>
        <v>1.9021794453507397</v>
      </c>
      <c r="G24" s="3">
        <f t="shared" si="1"/>
        <v>3.6182866423148479</v>
      </c>
      <c r="H24" s="4"/>
    </row>
    <row r="25" spans="1:8" x14ac:dyDescent="0.25">
      <c r="A25" s="2" t="s">
        <v>72</v>
      </c>
      <c r="B25" s="3">
        <v>8328</v>
      </c>
      <c r="C25" s="2" t="s">
        <v>224</v>
      </c>
      <c r="D25" s="3">
        <v>78</v>
      </c>
      <c r="E25" s="4"/>
      <c r="F25" s="15">
        <f t="shared" si="0"/>
        <v>-20.09782055464926</v>
      </c>
      <c r="G25" s="3">
        <f t="shared" si="1"/>
        <v>403.9223910468823</v>
      </c>
      <c r="H25" s="4"/>
    </row>
    <row r="26" spans="1:8" x14ac:dyDescent="0.25">
      <c r="A26" s="2" t="s">
        <v>70</v>
      </c>
      <c r="B26" s="3">
        <v>9540</v>
      </c>
      <c r="C26" s="2" t="s">
        <v>224</v>
      </c>
      <c r="D26" s="3">
        <v>100</v>
      </c>
      <c r="E26" s="4"/>
      <c r="F26" s="15">
        <f t="shared" si="0"/>
        <v>1.9021794453507397</v>
      </c>
      <c r="G26" s="3">
        <f t="shared" si="1"/>
        <v>3.6182866423148479</v>
      </c>
      <c r="H26" s="4"/>
    </row>
    <row r="27" spans="1:8" x14ac:dyDescent="0.25">
      <c r="A27" s="2" t="s">
        <v>76</v>
      </c>
      <c r="B27" s="3">
        <v>9542</v>
      </c>
      <c r="C27" s="2" t="s">
        <v>224</v>
      </c>
      <c r="D27" s="3">
        <v>91.04</v>
      </c>
      <c r="E27" s="4"/>
      <c r="F27" s="15">
        <f t="shared" si="0"/>
        <v>-7.0578205546492541</v>
      </c>
      <c r="G27" s="3">
        <f t="shared" si="1"/>
        <v>49.812830981629503</v>
      </c>
      <c r="H27" s="4"/>
    </row>
    <row r="28" spans="1:8" x14ac:dyDescent="0.25">
      <c r="A28" s="2" t="s">
        <v>62</v>
      </c>
      <c r="B28" s="3">
        <v>10321</v>
      </c>
      <c r="C28" s="2" t="s">
        <v>224</v>
      </c>
      <c r="D28" s="3">
        <v>100</v>
      </c>
      <c r="E28" s="4"/>
      <c r="F28" s="15">
        <f t="shared" si="0"/>
        <v>1.9021794453507397</v>
      </c>
      <c r="G28" s="3">
        <f t="shared" si="1"/>
        <v>3.6182866423148479</v>
      </c>
      <c r="H28" s="4"/>
    </row>
    <row r="29" spans="1:8" x14ac:dyDescent="0.25">
      <c r="A29" s="2" t="s">
        <v>81</v>
      </c>
      <c r="B29" s="3">
        <v>10350</v>
      </c>
      <c r="C29" s="2" t="s">
        <v>224</v>
      </c>
      <c r="D29" s="3">
        <v>99.76</v>
      </c>
      <c r="E29" s="4"/>
      <c r="F29" s="15">
        <f t="shared" si="0"/>
        <v>1.6621794453507448</v>
      </c>
      <c r="G29" s="3">
        <f t="shared" si="1"/>
        <v>2.7628405085465095</v>
      </c>
      <c r="H29" s="4"/>
    </row>
    <row r="30" spans="1:8" x14ac:dyDescent="0.25">
      <c r="A30" s="2" t="s">
        <v>78</v>
      </c>
      <c r="B30" s="3">
        <v>10984</v>
      </c>
      <c r="C30" s="2" t="s">
        <v>224</v>
      </c>
      <c r="D30" s="3">
        <v>100</v>
      </c>
      <c r="E30" s="4"/>
      <c r="F30" s="15">
        <f t="shared" si="0"/>
        <v>1.9021794453507397</v>
      </c>
      <c r="G30" s="3">
        <f t="shared" si="1"/>
        <v>3.6182866423148479</v>
      </c>
      <c r="H30" s="4"/>
    </row>
    <row r="31" spans="1:8" x14ac:dyDescent="0.25">
      <c r="A31" s="2" t="s">
        <v>8</v>
      </c>
      <c r="B31" s="3">
        <v>11026</v>
      </c>
      <c r="C31" s="2" t="s">
        <v>224</v>
      </c>
      <c r="D31" s="3">
        <v>100</v>
      </c>
      <c r="E31" s="4"/>
      <c r="F31" s="15">
        <f t="shared" si="0"/>
        <v>1.9021794453507397</v>
      </c>
      <c r="G31" s="3">
        <f t="shared" si="1"/>
        <v>3.6182866423148479</v>
      </c>
      <c r="H31" s="4"/>
    </row>
    <row r="32" spans="1:8" x14ac:dyDescent="0.25">
      <c r="A32" s="2" t="s">
        <v>74</v>
      </c>
      <c r="B32" s="3">
        <v>9870</v>
      </c>
      <c r="C32" s="2" t="s">
        <v>224</v>
      </c>
      <c r="D32" s="3">
        <v>96.38</v>
      </c>
      <c r="E32" s="4"/>
      <c r="F32" s="15">
        <f t="shared" si="0"/>
        <v>-1.7178205546492649</v>
      </c>
      <c r="G32" s="3">
        <f t="shared" si="1"/>
        <v>2.9509074579755081</v>
      </c>
      <c r="H32" s="4"/>
    </row>
    <row r="33" spans="1:8" x14ac:dyDescent="0.25">
      <c r="A33" s="2" t="s">
        <v>83</v>
      </c>
      <c r="B33" s="3">
        <v>9972</v>
      </c>
      <c r="C33" s="2" t="s">
        <v>224</v>
      </c>
      <c r="D33" s="3">
        <v>100</v>
      </c>
      <c r="E33" s="4"/>
      <c r="F33" s="15">
        <f t="shared" si="0"/>
        <v>1.9021794453507397</v>
      </c>
      <c r="G33" s="3">
        <f t="shared" si="1"/>
        <v>3.6182866423148479</v>
      </c>
      <c r="H33" s="4"/>
    </row>
    <row r="34" spans="1:8" x14ac:dyDescent="0.25">
      <c r="A34" s="2" t="s">
        <v>78</v>
      </c>
      <c r="B34" s="3">
        <v>11261</v>
      </c>
      <c r="C34" s="2" t="s">
        <v>224</v>
      </c>
      <c r="D34" s="3">
        <v>100</v>
      </c>
      <c r="E34" s="4"/>
      <c r="F34" s="15">
        <f t="shared" si="0"/>
        <v>1.9021794453507397</v>
      </c>
      <c r="G34" s="3">
        <f t="shared" si="1"/>
        <v>3.6182866423148479</v>
      </c>
      <c r="H34" s="4"/>
    </row>
    <row r="35" spans="1:8" x14ac:dyDescent="0.25">
      <c r="A35" s="2" t="s">
        <v>62</v>
      </c>
      <c r="B35" s="3">
        <v>13368</v>
      </c>
      <c r="C35" s="2" t="s">
        <v>224</v>
      </c>
      <c r="D35" s="3">
        <v>97.48</v>
      </c>
      <c r="E35" s="4"/>
      <c r="F35" s="15">
        <f t="shared" si="0"/>
        <v>-0.61782055464925634</v>
      </c>
      <c r="G35" s="3">
        <f t="shared" si="1"/>
        <v>0.38170223774711476</v>
      </c>
      <c r="H35" s="4"/>
    </row>
    <row r="36" spans="1:8" x14ac:dyDescent="0.25">
      <c r="A36" s="2" t="s">
        <v>27</v>
      </c>
      <c r="B36" s="3">
        <v>10910</v>
      </c>
      <c r="C36" s="2" t="s">
        <v>224</v>
      </c>
      <c r="D36" s="3">
        <v>97.2</v>
      </c>
      <c r="E36" s="4"/>
      <c r="F36" s="15">
        <f t="shared" si="0"/>
        <v>-0.89782055464925747</v>
      </c>
      <c r="G36" s="3">
        <f t="shared" si="1"/>
        <v>0.80608174835070034</v>
      </c>
      <c r="H36" s="4"/>
    </row>
    <row r="37" spans="1:8" x14ac:dyDescent="0.25">
      <c r="A37" s="2" t="s">
        <v>10</v>
      </c>
      <c r="B37" s="3">
        <v>12884</v>
      </c>
      <c r="C37" s="2" t="s">
        <v>224</v>
      </c>
      <c r="D37" s="3">
        <v>100</v>
      </c>
      <c r="E37" s="4"/>
      <c r="F37" s="15">
        <f t="shared" si="0"/>
        <v>1.9021794453507397</v>
      </c>
      <c r="G37" s="3">
        <f t="shared" si="1"/>
        <v>3.6182866423148479</v>
      </c>
      <c r="H37" s="4"/>
    </row>
    <row r="38" spans="1:8" x14ac:dyDescent="0.25">
      <c r="A38" s="2" t="s">
        <v>39</v>
      </c>
      <c r="B38" s="3">
        <v>13509</v>
      </c>
      <c r="C38" s="2" t="s">
        <v>224</v>
      </c>
      <c r="D38" s="3">
        <v>90.2</v>
      </c>
      <c r="E38" s="4"/>
      <c r="F38" s="15">
        <f t="shared" si="0"/>
        <v>-7.8978205546492575</v>
      </c>
      <c r="G38" s="3">
        <f t="shared" si="1"/>
        <v>62.375569513440304</v>
      </c>
      <c r="H38" s="4"/>
    </row>
    <row r="39" spans="1:8" x14ac:dyDescent="0.25">
      <c r="A39" s="2" t="s">
        <v>86</v>
      </c>
      <c r="B39" s="3">
        <v>12872</v>
      </c>
      <c r="C39" s="2" t="s">
        <v>224</v>
      </c>
      <c r="D39" s="3">
        <v>100</v>
      </c>
      <c r="E39" s="4"/>
      <c r="F39" s="15">
        <f t="shared" si="0"/>
        <v>1.9021794453507397</v>
      </c>
      <c r="G39" s="3">
        <f t="shared" si="1"/>
        <v>3.6182866423148479</v>
      </c>
      <c r="H39" s="4"/>
    </row>
    <row r="40" spans="1:8" x14ac:dyDescent="0.25">
      <c r="A40" s="2" t="s">
        <v>39</v>
      </c>
      <c r="B40" s="3">
        <v>13069</v>
      </c>
      <c r="C40" s="2" t="s">
        <v>224</v>
      </c>
      <c r="D40" s="3">
        <v>100</v>
      </c>
      <c r="E40" s="4"/>
      <c r="F40" s="15">
        <f t="shared" si="0"/>
        <v>1.9021794453507397</v>
      </c>
      <c r="G40" s="3">
        <f t="shared" si="1"/>
        <v>3.6182866423148479</v>
      </c>
      <c r="H40" s="4"/>
    </row>
    <row r="41" spans="1:8" x14ac:dyDescent="0.25">
      <c r="A41" s="2" t="s">
        <v>19</v>
      </c>
      <c r="B41" s="3">
        <v>15654</v>
      </c>
      <c r="C41" s="2" t="s">
        <v>224</v>
      </c>
      <c r="D41" s="3">
        <v>71.260000000000005</v>
      </c>
      <c r="E41" s="4"/>
      <c r="F41" s="15">
        <f t="shared" si="0"/>
        <v>-26.837820554649255</v>
      </c>
      <c r="G41" s="3">
        <f t="shared" si="1"/>
        <v>720.26861212355402</v>
      </c>
      <c r="H41" s="4"/>
    </row>
    <row r="42" spans="1:8" x14ac:dyDescent="0.25">
      <c r="A42" s="2" t="s">
        <v>56</v>
      </c>
      <c r="B42" s="3">
        <v>15656</v>
      </c>
      <c r="C42" s="2" t="s">
        <v>224</v>
      </c>
      <c r="D42" s="3">
        <v>100</v>
      </c>
      <c r="E42" s="4"/>
      <c r="F42" s="15">
        <f t="shared" si="0"/>
        <v>1.9021794453507397</v>
      </c>
      <c r="G42" s="3">
        <f t="shared" si="1"/>
        <v>3.6182866423148479</v>
      </c>
      <c r="H42" s="4"/>
    </row>
    <row r="43" spans="1:8" x14ac:dyDescent="0.25">
      <c r="A43" s="2" t="s">
        <v>50</v>
      </c>
      <c r="B43" s="3">
        <v>15669</v>
      </c>
      <c r="C43" s="2" t="s">
        <v>224</v>
      </c>
      <c r="D43" s="3">
        <v>95</v>
      </c>
      <c r="E43" s="4"/>
      <c r="F43" s="15">
        <f t="shared" si="0"/>
        <v>-3.0978205546492603</v>
      </c>
      <c r="G43" s="3">
        <f t="shared" si="1"/>
        <v>9.596492188807451</v>
      </c>
      <c r="H43" s="4"/>
    </row>
    <row r="44" spans="1:8" x14ac:dyDescent="0.25">
      <c r="A44" s="2" t="s">
        <v>10</v>
      </c>
      <c r="B44" s="3">
        <v>15710</v>
      </c>
      <c r="C44" s="2" t="s">
        <v>224</v>
      </c>
      <c r="D44" s="3">
        <v>100</v>
      </c>
      <c r="E44" s="4"/>
      <c r="F44" s="15">
        <f t="shared" si="0"/>
        <v>1.9021794453507397</v>
      </c>
      <c r="G44" s="3">
        <f t="shared" si="1"/>
        <v>3.6182866423148479</v>
      </c>
      <c r="H44" s="4"/>
    </row>
    <row r="45" spans="1:8" x14ac:dyDescent="0.25">
      <c r="A45" s="2" t="s">
        <v>35</v>
      </c>
      <c r="B45" s="3">
        <v>15715</v>
      </c>
      <c r="C45" s="2" t="s">
        <v>224</v>
      </c>
      <c r="D45" s="3">
        <v>90.12</v>
      </c>
      <c r="E45" s="4"/>
      <c r="F45" s="15">
        <f t="shared" si="0"/>
        <v>-7.9778205546492558</v>
      </c>
      <c r="G45" s="3">
        <f t="shared" si="1"/>
        <v>63.645620802184162</v>
      </c>
      <c r="H45" s="4"/>
    </row>
    <row r="46" spans="1:8" x14ac:dyDescent="0.25">
      <c r="A46" s="2" t="s">
        <v>26</v>
      </c>
      <c r="B46" s="3">
        <v>15636</v>
      </c>
      <c r="C46" s="2" t="s">
        <v>224</v>
      </c>
      <c r="D46" s="3">
        <v>100</v>
      </c>
      <c r="E46" s="4"/>
      <c r="F46" s="15">
        <f t="shared" si="0"/>
        <v>1.9021794453507397</v>
      </c>
      <c r="G46" s="3">
        <f t="shared" si="1"/>
        <v>3.6182866423148479</v>
      </c>
      <c r="H46" s="4"/>
    </row>
    <row r="47" spans="1:8" x14ac:dyDescent="0.25">
      <c r="A47" s="2" t="s">
        <v>33</v>
      </c>
      <c r="B47" s="3">
        <v>15013</v>
      </c>
      <c r="C47" s="2" t="s">
        <v>224</v>
      </c>
      <c r="D47" s="3">
        <v>98.1</v>
      </c>
      <c r="E47" s="4"/>
      <c r="F47" s="15">
        <f t="shared" si="0"/>
        <v>2.1794453507339995E-3</v>
      </c>
      <c r="G47" s="3">
        <f t="shared" si="1"/>
        <v>4.749982036836046E-6</v>
      </c>
      <c r="H47" s="4"/>
    </row>
    <row r="48" spans="1:8" x14ac:dyDescent="0.25">
      <c r="A48" s="2" t="s">
        <v>96</v>
      </c>
      <c r="B48" s="3">
        <v>15722</v>
      </c>
      <c r="C48" s="2" t="s">
        <v>224</v>
      </c>
      <c r="D48" s="3">
        <v>100</v>
      </c>
      <c r="E48" s="4"/>
      <c r="F48" s="15">
        <f t="shared" si="0"/>
        <v>1.9021794453507397</v>
      </c>
      <c r="G48" s="3">
        <f t="shared" si="1"/>
        <v>3.6182866423148479</v>
      </c>
      <c r="H48" s="4"/>
    </row>
    <row r="49" spans="1:8" x14ac:dyDescent="0.25">
      <c r="A49" s="2" t="s">
        <v>32</v>
      </c>
      <c r="B49" s="3">
        <v>15723</v>
      </c>
      <c r="C49" s="2" t="s">
        <v>224</v>
      </c>
      <c r="D49" s="3">
        <v>100</v>
      </c>
      <c r="E49" s="4"/>
      <c r="F49" s="15">
        <f t="shared" si="0"/>
        <v>1.9021794453507397</v>
      </c>
      <c r="G49" s="3">
        <f t="shared" si="1"/>
        <v>3.6182866423148479</v>
      </c>
      <c r="H49" s="4"/>
    </row>
    <row r="50" spans="1:8" x14ac:dyDescent="0.25">
      <c r="A50" s="2" t="s">
        <v>61</v>
      </c>
      <c r="B50" s="3">
        <v>15663</v>
      </c>
      <c r="C50" s="2" t="s">
        <v>224</v>
      </c>
      <c r="D50" s="3">
        <v>100</v>
      </c>
      <c r="E50" s="4"/>
      <c r="F50" s="15">
        <f t="shared" si="0"/>
        <v>1.9021794453507397</v>
      </c>
      <c r="G50" s="3">
        <f t="shared" si="1"/>
        <v>3.6182866423148479</v>
      </c>
      <c r="H50" s="4"/>
    </row>
    <row r="51" spans="1:8" x14ac:dyDescent="0.25">
      <c r="A51" s="2" t="s">
        <v>41</v>
      </c>
      <c r="B51" s="3">
        <v>15067</v>
      </c>
      <c r="C51" s="2" t="s">
        <v>224</v>
      </c>
      <c r="D51" s="3">
        <v>97.76</v>
      </c>
      <c r="E51" s="4"/>
      <c r="F51" s="15">
        <f t="shared" si="0"/>
        <v>-0.3378205546492552</v>
      </c>
      <c r="G51" s="3">
        <f t="shared" si="1"/>
        <v>0.11412272714353042</v>
      </c>
      <c r="H51" s="4"/>
    </row>
    <row r="52" spans="1:8" x14ac:dyDescent="0.25">
      <c r="A52" s="2" t="s">
        <v>77</v>
      </c>
      <c r="B52" s="3">
        <v>15069</v>
      </c>
      <c r="C52" s="2" t="s">
        <v>224</v>
      </c>
      <c r="D52" s="3">
        <v>96.85</v>
      </c>
      <c r="E52" s="4"/>
      <c r="F52" s="15">
        <f t="shared" si="0"/>
        <v>-1.247820554649266</v>
      </c>
      <c r="G52" s="3">
        <f t="shared" si="1"/>
        <v>1.5570561366052018</v>
      </c>
      <c r="H52" s="4"/>
    </row>
    <row r="53" spans="1:8" x14ac:dyDescent="0.25">
      <c r="A53" s="2" t="s">
        <v>10</v>
      </c>
      <c r="B53" s="3">
        <v>15680</v>
      </c>
      <c r="C53" s="2" t="s">
        <v>224</v>
      </c>
      <c r="D53" s="3">
        <v>100</v>
      </c>
      <c r="E53" s="4"/>
      <c r="F53" s="15">
        <f t="shared" si="0"/>
        <v>1.9021794453507397</v>
      </c>
      <c r="G53" s="3">
        <f t="shared" si="1"/>
        <v>3.6182866423148479</v>
      </c>
      <c r="H53" s="4"/>
    </row>
    <row r="54" spans="1:8" x14ac:dyDescent="0.25">
      <c r="A54" s="2" t="s">
        <v>26</v>
      </c>
      <c r="B54" s="3">
        <v>15683</v>
      </c>
      <c r="C54" s="2" t="s">
        <v>224</v>
      </c>
      <c r="D54" s="3">
        <v>100</v>
      </c>
      <c r="E54" s="4"/>
      <c r="F54" s="15">
        <f t="shared" si="0"/>
        <v>1.9021794453507397</v>
      </c>
      <c r="G54" s="3">
        <f t="shared" si="1"/>
        <v>3.6182866423148479</v>
      </c>
      <c r="H54" s="4"/>
    </row>
    <row r="55" spans="1:8" x14ac:dyDescent="0.25">
      <c r="A55" s="2" t="s">
        <v>100</v>
      </c>
      <c r="B55" s="3">
        <v>15646</v>
      </c>
      <c r="C55" s="2" t="s">
        <v>224</v>
      </c>
      <c r="D55" s="3">
        <v>99.834999999999994</v>
      </c>
      <c r="E55" s="4"/>
      <c r="F55" s="15">
        <f t="shared" si="0"/>
        <v>1.7371794453507334</v>
      </c>
      <c r="G55" s="3">
        <f t="shared" si="1"/>
        <v>3.0177924253490818</v>
      </c>
      <c r="H55" s="4"/>
    </row>
    <row r="56" spans="1:8" x14ac:dyDescent="0.25">
      <c r="A56" s="2" t="s">
        <v>41</v>
      </c>
      <c r="B56" s="3">
        <v>15647</v>
      </c>
      <c r="C56" s="2" t="s">
        <v>224</v>
      </c>
      <c r="D56" s="3">
        <v>91.18</v>
      </c>
      <c r="E56" s="4"/>
      <c r="F56" s="15">
        <f t="shared" si="0"/>
        <v>-6.9178205546492535</v>
      </c>
      <c r="G56" s="3">
        <f t="shared" si="1"/>
        <v>47.856241226327704</v>
      </c>
      <c r="H56" s="4"/>
    </row>
    <row r="57" spans="1:8" x14ac:dyDescent="0.25">
      <c r="A57" s="2" t="s">
        <v>10</v>
      </c>
      <c r="B57" s="3">
        <v>15673</v>
      </c>
      <c r="C57" s="2" t="s">
        <v>224</v>
      </c>
      <c r="D57" s="3">
        <v>100</v>
      </c>
      <c r="E57" s="4"/>
      <c r="F57" s="15">
        <f t="shared" si="0"/>
        <v>1.9021794453507397</v>
      </c>
      <c r="G57" s="3">
        <f t="shared" si="1"/>
        <v>3.6182866423148479</v>
      </c>
      <c r="H57" s="4"/>
    </row>
    <row r="58" spans="1:8" x14ac:dyDescent="0.25">
      <c r="A58" s="2" t="s">
        <v>101</v>
      </c>
      <c r="B58" s="3">
        <v>15675</v>
      </c>
      <c r="C58" s="2" t="s">
        <v>224</v>
      </c>
      <c r="D58" s="3">
        <v>100</v>
      </c>
      <c r="E58" s="4"/>
      <c r="F58" s="15">
        <f t="shared" si="0"/>
        <v>1.9021794453507397</v>
      </c>
      <c r="G58" s="3">
        <f t="shared" si="1"/>
        <v>3.6182866423148479</v>
      </c>
      <c r="H58" s="4"/>
    </row>
    <row r="59" spans="1:8" x14ac:dyDescent="0.25">
      <c r="A59" s="2" t="s">
        <v>57</v>
      </c>
      <c r="B59" s="3">
        <v>15657</v>
      </c>
      <c r="C59" s="2" t="s">
        <v>224</v>
      </c>
      <c r="D59" s="3">
        <v>100</v>
      </c>
      <c r="E59" s="4"/>
      <c r="F59" s="15">
        <f t="shared" si="0"/>
        <v>1.9021794453507397</v>
      </c>
      <c r="G59" s="3">
        <f t="shared" si="1"/>
        <v>3.6182866423148479</v>
      </c>
      <c r="H59" s="4"/>
    </row>
    <row r="60" spans="1:8" x14ac:dyDescent="0.25">
      <c r="A60" s="2" t="s">
        <v>69</v>
      </c>
      <c r="B60" s="3">
        <v>15064</v>
      </c>
      <c r="C60" s="2" t="s">
        <v>224</v>
      </c>
      <c r="D60" s="3">
        <v>100</v>
      </c>
      <c r="E60" s="4"/>
      <c r="F60" s="15">
        <f t="shared" si="0"/>
        <v>1.9021794453507397</v>
      </c>
      <c r="G60" s="3">
        <f t="shared" si="1"/>
        <v>3.6182866423148479</v>
      </c>
      <c r="H60" s="4"/>
    </row>
    <row r="61" spans="1:8" x14ac:dyDescent="0.25">
      <c r="A61" s="2" t="s">
        <v>56</v>
      </c>
      <c r="B61" s="3">
        <v>15065</v>
      </c>
      <c r="C61" s="2" t="s">
        <v>224</v>
      </c>
      <c r="D61" s="3">
        <v>100</v>
      </c>
      <c r="E61" s="4"/>
      <c r="F61" s="15">
        <f t="shared" si="0"/>
        <v>1.9021794453507397</v>
      </c>
      <c r="G61" s="3">
        <f t="shared" si="1"/>
        <v>3.6182866423148479</v>
      </c>
      <c r="H61" s="4"/>
    </row>
    <row r="62" spans="1:8" x14ac:dyDescent="0.25">
      <c r="A62" s="2" t="s">
        <v>102</v>
      </c>
      <c r="B62" s="3">
        <v>15651</v>
      </c>
      <c r="C62" s="2" t="s">
        <v>224</v>
      </c>
      <c r="D62" s="3">
        <v>90.88</v>
      </c>
      <c r="E62" s="4"/>
      <c r="F62" s="15">
        <f t="shared" si="0"/>
        <v>-7.2178205546492649</v>
      </c>
      <c r="G62" s="3">
        <f t="shared" si="1"/>
        <v>52.096933559117424</v>
      </c>
      <c r="H62" s="4"/>
    </row>
    <row r="63" spans="1:8" x14ac:dyDescent="0.25">
      <c r="A63" s="2" t="s">
        <v>62</v>
      </c>
      <c r="B63" s="3">
        <v>15046</v>
      </c>
      <c r="C63" s="2" t="s">
        <v>224</v>
      </c>
      <c r="D63" s="3">
        <v>100</v>
      </c>
      <c r="E63" s="4"/>
      <c r="F63" s="15">
        <f t="shared" si="0"/>
        <v>1.9021794453507397</v>
      </c>
      <c r="G63" s="3">
        <f t="shared" si="1"/>
        <v>3.6182866423148479</v>
      </c>
      <c r="H63" s="4"/>
    </row>
    <row r="64" spans="1:8" x14ac:dyDescent="0.25">
      <c r="A64" s="2" t="s">
        <v>104</v>
      </c>
      <c r="B64" s="3">
        <v>15736</v>
      </c>
      <c r="C64" s="2" t="s">
        <v>224</v>
      </c>
      <c r="D64" s="3">
        <v>100</v>
      </c>
      <c r="E64" s="4"/>
      <c r="F64" s="15">
        <f t="shared" si="0"/>
        <v>1.9021794453507397</v>
      </c>
      <c r="G64" s="3">
        <f t="shared" si="1"/>
        <v>3.6182866423148479</v>
      </c>
      <c r="H64" s="4"/>
    </row>
    <row r="65" spans="1:8" x14ac:dyDescent="0.25">
      <c r="A65" s="2" t="s">
        <v>37</v>
      </c>
      <c r="B65" s="3">
        <v>15728</v>
      </c>
      <c r="C65" s="2" t="s">
        <v>224</v>
      </c>
      <c r="D65" s="3">
        <v>99.9</v>
      </c>
      <c r="E65" s="4"/>
      <c r="F65" s="15">
        <f t="shared" si="0"/>
        <v>1.8021794453507454</v>
      </c>
      <c r="G65" s="3">
        <f t="shared" si="1"/>
        <v>3.2478507532447201</v>
      </c>
      <c r="H65" s="4"/>
    </row>
    <row r="66" spans="1:8" x14ac:dyDescent="0.25">
      <c r="A66" s="2" t="s">
        <v>105</v>
      </c>
      <c r="B66" s="3">
        <v>15639</v>
      </c>
      <c r="C66" s="2" t="s">
        <v>224</v>
      </c>
      <c r="D66" s="3">
        <v>99.89</v>
      </c>
      <c r="E66" s="4"/>
      <c r="F66" s="15">
        <f t="shared" ref="F66:F129" si="2">D66-$E$615</f>
        <v>1.7921794453507403</v>
      </c>
      <c r="G66" s="3">
        <f t="shared" ref="G66:G129" si="3">F66^2</f>
        <v>3.2119071643376871</v>
      </c>
      <c r="H66" s="4"/>
    </row>
    <row r="67" spans="1:8" x14ac:dyDescent="0.25">
      <c r="A67" s="2" t="s">
        <v>28</v>
      </c>
      <c r="B67" s="3">
        <v>15740</v>
      </c>
      <c r="C67" s="2" t="s">
        <v>224</v>
      </c>
      <c r="D67" s="3">
        <v>100</v>
      </c>
      <c r="E67" s="4"/>
      <c r="F67" s="15">
        <f t="shared" si="2"/>
        <v>1.9021794453507397</v>
      </c>
      <c r="G67" s="3">
        <f t="shared" si="3"/>
        <v>3.6182866423148479</v>
      </c>
      <c r="H67" s="4"/>
    </row>
    <row r="68" spans="1:8" x14ac:dyDescent="0.25">
      <c r="A68" s="2" t="s">
        <v>39</v>
      </c>
      <c r="B68" s="3">
        <v>13275</v>
      </c>
      <c r="C68" s="2" t="s">
        <v>224</v>
      </c>
      <c r="D68" s="3">
        <v>97.2</v>
      </c>
      <c r="E68" s="4"/>
      <c r="F68" s="15">
        <f t="shared" si="2"/>
        <v>-0.89782055464925747</v>
      </c>
      <c r="G68" s="3">
        <f t="shared" si="3"/>
        <v>0.80608174835070034</v>
      </c>
      <c r="H68" s="4"/>
    </row>
    <row r="69" spans="1:8" x14ac:dyDescent="0.25">
      <c r="A69" s="2" t="s">
        <v>41</v>
      </c>
      <c r="B69" s="3">
        <v>15769</v>
      </c>
      <c r="C69" s="2" t="s">
        <v>224</v>
      </c>
      <c r="D69" s="3">
        <v>92.4</v>
      </c>
      <c r="E69" s="4"/>
      <c r="F69" s="15">
        <f t="shared" si="2"/>
        <v>-5.6978205546492546</v>
      </c>
      <c r="G69" s="3">
        <f t="shared" si="3"/>
        <v>32.465159072983539</v>
      </c>
      <c r="H69" s="4"/>
    </row>
    <row r="70" spans="1:8" x14ac:dyDescent="0.25">
      <c r="A70" s="2" t="s">
        <v>41</v>
      </c>
      <c r="B70" s="3">
        <v>15770</v>
      </c>
      <c r="C70" s="2" t="s">
        <v>224</v>
      </c>
      <c r="D70" s="3">
        <v>100</v>
      </c>
      <c r="E70" s="4"/>
      <c r="F70" s="15">
        <f t="shared" si="2"/>
        <v>1.9021794453507397</v>
      </c>
      <c r="G70" s="3">
        <f t="shared" si="3"/>
        <v>3.6182866423148479</v>
      </c>
      <c r="H70" s="4"/>
    </row>
    <row r="71" spans="1:8" x14ac:dyDescent="0.25">
      <c r="A71" s="2" t="s">
        <v>26</v>
      </c>
      <c r="B71" s="3">
        <v>15750</v>
      </c>
      <c r="C71" s="2" t="s">
        <v>224</v>
      </c>
      <c r="D71" s="3">
        <v>98.6</v>
      </c>
      <c r="E71" s="4"/>
      <c r="F71" s="15">
        <f t="shared" si="2"/>
        <v>0.502179445350734</v>
      </c>
      <c r="G71" s="3">
        <f t="shared" si="3"/>
        <v>0.25218419533277081</v>
      </c>
      <c r="H71" s="4"/>
    </row>
    <row r="72" spans="1:8" x14ac:dyDescent="0.25">
      <c r="A72" s="2" t="s">
        <v>56</v>
      </c>
      <c r="B72" s="3">
        <v>15791</v>
      </c>
      <c r="C72" s="2" t="s">
        <v>224</v>
      </c>
      <c r="D72" s="3">
        <v>100</v>
      </c>
      <c r="E72" s="4"/>
      <c r="F72" s="15">
        <f t="shared" si="2"/>
        <v>1.9021794453507397</v>
      </c>
      <c r="G72" s="3">
        <f t="shared" si="3"/>
        <v>3.6182866423148479</v>
      </c>
      <c r="H72" s="4"/>
    </row>
    <row r="73" spans="1:8" x14ac:dyDescent="0.25">
      <c r="A73" s="2" t="s">
        <v>107</v>
      </c>
      <c r="B73" s="3">
        <v>15795</v>
      </c>
      <c r="C73" s="2" t="s">
        <v>224</v>
      </c>
      <c r="D73" s="3">
        <v>100</v>
      </c>
      <c r="E73" s="4"/>
      <c r="F73" s="15">
        <f t="shared" si="2"/>
        <v>1.9021794453507397</v>
      </c>
      <c r="G73" s="3">
        <f t="shared" si="3"/>
        <v>3.6182866423148479</v>
      </c>
      <c r="H73" s="4"/>
    </row>
    <row r="74" spans="1:8" x14ac:dyDescent="0.25">
      <c r="A74" s="2" t="s">
        <v>63</v>
      </c>
      <c r="B74" s="3">
        <v>15798</v>
      </c>
      <c r="C74" s="2" t="s">
        <v>224</v>
      </c>
      <c r="D74" s="3">
        <v>95.47</v>
      </c>
      <c r="E74" s="4"/>
      <c r="F74" s="15">
        <f t="shared" si="2"/>
        <v>-2.6278205546492615</v>
      </c>
      <c r="G74" s="3">
        <f t="shared" si="3"/>
        <v>6.9054408674371519</v>
      </c>
      <c r="H74" s="4"/>
    </row>
    <row r="75" spans="1:8" x14ac:dyDescent="0.25">
      <c r="A75" s="2" t="s">
        <v>39</v>
      </c>
      <c r="B75" s="3">
        <v>13349</v>
      </c>
      <c r="C75" s="2" t="s">
        <v>224</v>
      </c>
      <c r="D75" s="3">
        <v>97.2</v>
      </c>
      <c r="E75" s="4"/>
      <c r="F75" s="15">
        <f t="shared" si="2"/>
        <v>-0.89782055464925747</v>
      </c>
      <c r="G75" s="3">
        <f t="shared" si="3"/>
        <v>0.80608174835070034</v>
      </c>
      <c r="H75" s="4"/>
    </row>
    <row r="76" spans="1:8" x14ac:dyDescent="0.25">
      <c r="A76" s="2" t="s">
        <v>13</v>
      </c>
      <c r="B76" s="3">
        <v>15782</v>
      </c>
      <c r="C76" s="2" t="s">
        <v>224</v>
      </c>
      <c r="D76" s="3">
        <v>98.18</v>
      </c>
      <c r="E76" s="4"/>
      <c r="F76" s="15">
        <f t="shared" si="2"/>
        <v>8.2179445350746505E-2</v>
      </c>
      <c r="G76" s="3">
        <f t="shared" si="3"/>
        <v>6.7534612381563311E-3</v>
      </c>
      <c r="H76" s="4"/>
    </row>
    <row r="77" spans="1:8" x14ac:dyDescent="0.25">
      <c r="A77" s="2" t="s">
        <v>26</v>
      </c>
      <c r="B77" s="3">
        <v>15774</v>
      </c>
      <c r="C77" s="2" t="s">
        <v>224</v>
      </c>
      <c r="D77" s="3">
        <v>100</v>
      </c>
      <c r="E77" s="4"/>
      <c r="F77" s="15">
        <f t="shared" si="2"/>
        <v>1.9021794453507397</v>
      </c>
      <c r="G77" s="3">
        <f t="shared" si="3"/>
        <v>3.6182866423148479</v>
      </c>
      <c r="H77" s="4"/>
    </row>
    <row r="78" spans="1:8" x14ac:dyDescent="0.25">
      <c r="A78" s="2" t="s">
        <v>44</v>
      </c>
      <c r="B78" s="3">
        <v>15779</v>
      </c>
      <c r="C78" s="2" t="s">
        <v>224</v>
      </c>
      <c r="D78" s="3">
        <v>97</v>
      </c>
      <c r="E78" s="4"/>
      <c r="F78" s="15">
        <f t="shared" si="2"/>
        <v>-1.0978205546492603</v>
      </c>
      <c r="G78" s="3">
        <f t="shared" si="3"/>
        <v>1.2052099702104095</v>
      </c>
      <c r="H78" s="4"/>
    </row>
    <row r="79" spans="1:8" x14ac:dyDescent="0.25">
      <c r="A79" s="2" t="s">
        <v>109</v>
      </c>
      <c r="B79" s="3">
        <v>15780</v>
      </c>
      <c r="C79" s="2" t="s">
        <v>224</v>
      </c>
      <c r="D79" s="3">
        <v>100</v>
      </c>
      <c r="E79" s="4"/>
      <c r="F79" s="15">
        <f t="shared" si="2"/>
        <v>1.9021794453507397</v>
      </c>
      <c r="G79" s="3">
        <f t="shared" si="3"/>
        <v>3.6182866423148479</v>
      </c>
      <c r="H79" s="4"/>
    </row>
    <row r="80" spans="1:8" x14ac:dyDescent="0.25">
      <c r="A80" s="2" t="s">
        <v>48</v>
      </c>
      <c r="B80" s="3">
        <v>15786</v>
      </c>
      <c r="C80" s="2" t="s">
        <v>224</v>
      </c>
      <c r="D80" s="3">
        <v>100</v>
      </c>
      <c r="E80" s="4"/>
      <c r="F80" s="15">
        <f t="shared" si="2"/>
        <v>1.9021794453507397</v>
      </c>
      <c r="G80" s="3">
        <f t="shared" si="3"/>
        <v>3.6182866423148479</v>
      </c>
      <c r="H80" s="4"/>
    </row>
    <row r="81" spans="1:8" x14ac:dyDescent="0.25">
      <c r="A81" s="2" t="s">
        <v>110</v>
      </c>
      <c r="B81" s="3">
        <v>15788</v>
      </c>
      <c r="C81" s="2" t="s">
        <v>224</v>
      </c>
      <c r="D81" s="3">
        <v>100</v>
      </c>
      <c r="E81" s="4"/>
      <c r="F81" s="15">
        <f t="shared" si="2"/>
        <v>1.9021794453507397</v>
      </c>
      <c r="G81" s="3">
        <f t="shared" si="3"/>
        <v>3.6182866423148479</v>
      </c>
      <c r="H81" s="4"/>
    </row>
    <row r="82" spans="1:8" x14ac:dyDescent="0.25">
      <c r="A82" s="2" t="s">
        <v>14</v>
      </c>
      <c r="B82" s="3">
        <v>15789</v>
      </c>
      <c r="C82" s="2" t="s">
        <v>224</v>
      </c>
      <c r="D82" s="3">
        <v>100</v>
      </c>
      <c r="E82" s="4"/>
      <c r="F82" s="15">
        <f t="shared" si="2"/>
        <v>1.9021794453507397</v>
      </c>
      <c r="G82" s="3">
        <f t="shared" si="3"/>
        <v>3.6182866423148479</v>
      </c>
      <c r="H82" s="4"/>
    </row>
    <row r="83" spans="1:8" x14ac:dyDescent="0.25">
      <c r="A83" s="2" t="s">
        <v>40</v>
      </c>
      <c r="B83" s="3">
        <v>15790</v>
      </c>
      <c r="C83" s="2" t="s">
        <v>224</v>
      </c>
      <c r="D83" s="3">
        <v>90.9</v>
      </c>
      <c r="E83" s="4"/>
      <c r="F83" s="15">
        <f t="shared" si="2"/>
        <v>-7.1978205546492546</v>
      </c>
      <c r="G83" s="3">
        <f t="shared" si="3"/>
        <v>51.808620736931303</v>
      </c>
      <c r="H83" s="4"/>
    </row>
    <row r="84" spans="1:8" x14ac:dyDescent="0.25">
      <c r="A84" s="2" t="s">
        <v>10</v>
      </c>
      <c r="B84" s="3">
        <v>15756</v>
      </c>
      <c r="C84" s="2" t="s">
        <v>224</v>
      </c>
      <c r="D84" s="3">
        <v>95.8</v>
      </c>
      <c r="E84" s="4"/>
      <c r="F84" s="15">
        <f t="shared" si="2"/>
        <v>-2.2978205546492632</v>
      </c>
      <c r="G84" s="3">
        <f t="shared" si="3"/>
        <v>5.2799793013686473</v>
      </c>
      <c r="H84" s="4"/>
    </row>
    <row r="85" spans="1:8" x14ac:dyDescent="0.25">
      <c r="A85" s="2" t="s">
        <v>32</v>
      </c>
      <c r="B85" s="3">
        <v>15762</v>
      </c>
      <c r="C85" s="2" t="s">
        <v>224</v>
      </c>
      <c r="D85" s="3">
        <v>100</v>
      </c>
      <c r="E85" s="4"/>
      <c r="F85" s="15">
        <f t="shared" si="2"/>
        <v>1.9021794453507397</v>
      </c>
      <c r="G85" s="3">
        <f t="shared" si="3"/>
        <v>3.6182866423148479</v>
      </c>
      <c r="H85" s="4"/>
    </row>
    <row r="86" spans="1:8" x14ac:dyDescent="0.25">
      <c r="A86" s="2" t="s">
        <v>113</v>
      </c>
      <c r="B86" s="3">
        <v>16676</v>
      </c>
      <c r="C86" s="2" t="s">
        <v>224</v>
      </c>
      <c r="D86" s="3">
        <v>100</v>
      </c>
      <c r="E86" s="4"/>
      <c r="F86" s="15">
        <f t="shared" si="2"/>
        <v>1.9021794453507397</v>
      </c>
      <c r="G86" s="3">
        <f t="shared" si="3"/>
        <v>3.6182866423148479</v>
      </c>
      <c r="H86" s="4"/>
    </row>
    <row r="87" spans="1:8" x14ac:dyDescent="0.25">
      <c r="A87" s="2" t="s">
        <v>39</v>
      </c>
      <c r="B87" s="3">
        <v>17883</v>
      </c>
      <c r="C87" s="2" t="s">
        <v>224</v>
      </c>
      <c r="D87" s="3">
        <v>95.1</v>
      </c>
      <c r="E87" s="4"/>
      <c r="F87" s="15">
        <f t="shared" si="2"/>
        <v>-2.997820554649266</v>
      </c>
      <c r="G87" s="3">
        <f t="shared" si="3"/>
        <v>8.9869280778776321</v>
      </c>
      <c r="H87" s="4"/>
    </row>
    <row r="88" spans="1:8" x14ac:dyDescent="0.25">
      <c r="A88" s="2" t="s">
        <v>67</v>
      </c>
      <c r="B88" s="3">
        <v>17882</v>
      </c>
      <c r="C88" s="2" t="s">
        <v>224</v>
      </c>
      <c r="D88" s="3">
        <v>90</v>
      </c>
      <c r="E88" s="4"/>
      <c r="F88" s="15">
        <f t="shared" si="2"/>
        <v>-8.0978205546492603</v>
      </c>
      <c r="G88" s="3">
        <f t="shared" si="3"/>
        <v>65.574697735300049</v>
      </c>
      <c r="H88" s="4"/>
    </row>
    <row r="89" spans="1:8" x14ac:dyDescent="0.25">
      <c r="A89" s="2" t="s">
        <v>74</v>
      </c>
      <c r="B89" s="3">
        <v>17895</v>
      </c>
      <c r="C89" s="2" t="s">
        <v>224</v>
      </c>
      <c r="D89" s="3">
        <v>96.38</v>
      </c>
      <c r="E89" s="4"/>
      <c r="F89" s="15">
        <f t="shared" si="2"/>
        <v>-1.7178205546492649</v>
      </c>
      <c r="G89" s="3">
        <f t="shared" si="3"/>
        <v>2.9509074579755081</v>
      </c>
      <c r="H89" s="4"/>
    </row>
    <row r="90" spans="1:8" x14ac:dyDescent="0.25">
      <c r="A90" s="2" t="s">
        <v>10</v>
      </c>
      <c r="B90" s="3">
        <v>16570</v>
      </c>
      <c r="C90" s="2" t="s">
        <v>224</v>
      </c>
      <c r="D90" s="3">
        <v>100</v>
      </c>
      <c r="E90" s="4"/>
      <c r="F90" s="15">
        <f t="shared" si="2"/>
        <v>1.9021794453507397</v>
      </c>
      <c r="G90" s="3">
        <f t="shared" si="3"/>
        <v>3.6182866423148479</v>
      </c>
      <c r="H90" s="4"/>
    </row>
    <row r="91" spans="1:8" x14ac:dyDescent="0.25">
      <c r="A91" s="2" t="s">
        <v>84</v>
      </c>
      <c r="B91" s="3">
        <v>17873</v>
      </c>
      <c r="C91" s="2" t="s">
        <v>224</v>
      </c>
      <c r="D91" s="3">
        <v>94.4</v>
      </c>
      <c r="E91" s="4"/>
      <c r="F91" s="15">
        <f t="shared" si="2"/>
        <v>-3.6978205546492546</v>
      </c>
      <c r="G91" s="3">
        <f t="shared" si="3"/>
        <v>13.673876854386521</v>
      </c>
      <c r="H91" s="4"/>
    </row>
    <row r="92" spans="1:8" x14ac:dyDescent="0.25">
      <c r="A92" s="2" t="s">
        <v>10</v>
      </c>
      <c r="B92" s="3">
        <v>16608</v>
      </c>
      <c r="C92" s="2" t="s">
        <v>224</v>
      </c>
      <c r="D92" s="3">
        <v>100</v>
      </c>
      <c r="E92" s="4"/>
      <c r="F92" s="15">
        <f t="shared" si="2"/>
        <v>1.9021794453507397</v>
      </c>
      <c r="G92" s="3">
        <f t="shared" si="3"/>
        <v>3.6182866423148479</v>
      </c>
      <c r="H92" s="4"/>
    </row>
    <row r="93" spans="1:8" x14ac:dyDescent="0.25">
      <c r="A93" s="2" t="s">
        <v>117</v>
      </c>
      <c r="B93" s="3">
        <v>18513</v>
      </c>
      <c r="C93" s="2" t="s">
        <v>224</v>
      </c>
      <c r="D93" s="3">
        <v>100</v>
      </c>
      <c r="E93" s="4"/>
      <c r="F93" s="15">
        <f t="shared" si="2"/>
        <v>1.9021794453507397</v>
      </c>
      <c r="G93" s="3">
        <f t="shared" si="3"/>
        <v>3.6182866423148479</v>
      </c>
      <c r="H93" s="4"/>
    </row>
    <row r="94" spans="1:8" x14ac:dyDescent="0.25">
      <c r="A94" s="2" t="s">
        <v>118</v>
      </c>
      <c r="B94" s="3">
        <v>18010</v>
      </c>
      <c r="C94" s="2" t="s">
        <v>224</v>
      </c>
      <c r="D94" s="3">
        <v>92.09</v>
      </c>
      <c r="E94" s="4"/>
      <c r="F94" s="15">
        <f t="shared" si="2"/>
        <v>-6.0078205546492569</v>
      </c>
      <c r="G94" s="3">
        <f t="shared" si="3"/>
        <v>36.093907816866107</v>
      </c>
      <c r="H94" s="4"/>
    </row>
    <row r="95" spans="1:8" x14ac:dyDescent="0.25">
      <c r="A95" s="2" t="s">
        <v>103</v>
      </c>
      <c r="B95" s="3">
        <v>16689</v>
      </c>
      <c r="C95" s="2" t="s">
        <v>224</v>
      </c>
      <c r="D95" s="3">
        <v>100</v>
      </c>
      <c r="E95" s="4"/>
      <c r="F95" s="15">
        <f t="shared" si="2"/>
        <v>1.9021794453507397</v>
      </c>
      <c r="G95" s="3">
        <f t="shared" si="3"/>
        <v>3.6182866423148479</v>
      </c>
      <c r="H95" s="4"/>
    </row>
    <row r="96" spans="1:8" x14ac:dyDescent="0.25">
      <c r="A96" s="2" t="s">
        <v>48</v>
      </c>
      <c r="B96" s="3">
        <v>17546</v>
      </c>
      <c r="C96" s="2" t="s">
        <v>224</v>
      </c>
      <c r="D96" s="3">
        <v>100</v>
      </c>
      <c r="E96" s="4"/>
      <c r="F96" s="15">
        <f t="shared" si="2"/>
        <v>1.9021794453507397</v>
      </c>
      <c r="G96" s="3">
        <f t="shared" si="3"/>
        <v>3.6182866423148479</v>
      </c>
      <c r="H96" s="4"/>
    </row>
    <row r="97" spans="1:8" x14ac:dyDescent="0.25">
      <c r="A97" s="2" t="s">
        <v>48</v>
      </c>
      <c r="B97" s="3">
        <v>17546</v>
      </c>
      <c r="C97" s="2" t="s">
        <v>224</v>
      </c>
      <c r="D97" s="3">
        <v>100</v>
      </c>
      <c r="E97" s="4"/>
      <c r="F97" s="15">
        <f t="shared" si="2"/>
        <v>1.9021794453507397</v>
      </c>
      <c r="G97" s="3">
        <f t="shared" si="3"/>
        <v>3.6182866423148479</v>
      </c>
      <c r="H97" s="4"/>
    </row>
    <row r="98" spans="1:8" x14ac:dyDescent="0.25">
      <c r="A98" s="2" t="s">
        <v>119</v>
      </c>
      <c r="B98" s="3">
        <v>16695</v>
      </c>
      <c r="C98" s="2" t="s">
        <v>224</v>
      </c>
      <c r="D98" s="3">
        <v>95.92</v>
      </c>
      <c r="E98" s="4"/>
      <c r="F98" s="15">
        <f t="shared" si="2"/>
        <v>-2.1778205546492586</v>
      </c>
      <c r="G98" s="3">
        <f t="shared" si="3"/>
        <v>4.7429023682528042</v>
      </c>
      <c r="H98" s="4"/>
    </row>
    <row r="99" spans="1:8" x14ac:dyDescent="0.25">
      <c r="A99" s="2" t="s">
        <v>120</v>
      </c>
      <c r="B99" s="3">
        <v>17403</v>
      </c>
      <c r="C99" s="2" t="s">
        <v>224</v>
      </c>
      <c r="D99" s="3">
        <v>100</v>
      </c>
      <c r="E99" s="4"/>
      <c r="F99" s="15">
        <f t="shared" si="2"/>
        <v>1.9021794453507397</v>
      </c>
      <c r="G99" s="3">
        <f t="shared" si="3"/>
        <v>3.6182866423148479</v>
      </c>
      <c r="H99" s="4"/>
    </row>
    <row r="100" spans="1:8" x14ac:dyDescent="0.25">
      <c r="A100" s="2" t="s">
        <v>69</v>
      </c>
      <c r="B100" s="3">
        <v>17385</v>
      </c>
      <c r="C100" s="2" t="s">
        <v>224</v>
      </c>
      <c r="D100" s="3">
        <v>97.2</v>
      </c>
      <c r="E100" s="4"/>
      <c r="F100" s="15">
        <f t="shared" si="2"/>
        <v>-0.89782055464925747</v>
      </c>
      <c r="G100" s="3">
        <f t="shared" si="3"/>
        <v>0.80608174835070034</v>
      </c>
      <c r="H100" s="4"/>
    </row>
    <row r="101" spans="1:8" x14ac:dyDescent="0.25">
      <c r="A101" s="2" t="s">
        <v>122</v>
      </c>
      <c r="B101" s="3">
        <v>18226</v>
      </c>
      <c r="C101" s="2" t="s">
        <v>224</v>
      </c>
      <c r="D101" s="3">
        <v>99.3</v>
      </c>
      <c r="E101" s="4"/>
      <c r="F101" s="15">
        <f t="shared" si="2"/>
        <v>1.2021794453507368</v>
      </c>
      <c r="G101" s="3">
        <f t="shared" si="3"/>
        <v>1.4452354188238052</v>
      </c>
      <c r="H101" s="4"/>
    </row>
    <row r="102" spans="1:8" x14ac:dyDescent="0.25">
      <c r="A102" s="2" t="s">
        <v>123</v>
      </c>
      <c r="B102" s="3">
        <v>16315</v>
      </c>
      <c r="C102" s="2" t="s">
        <v>224</v>
      </c>
      <c r="D102" s="3">
        <v>100</v>
      </c>
      <c r="E102" s="4"/>
      <c r="F102" s="15">
        <f t="shared" si="2"/>
        <v>1.9021794453507397</v>
      </c>
      <c r="G102" s="3">
        <f t="shared" si="3"/>
        <v>3.6182866423148479</v>
      </c>
      <c r="H102" s="4"/>
    </row>
    <row r="103" spans="1:8" x14ac:dyDescent="0.25">
      <c r="A103" s="2" t="s">
        <v>29</v>
      </c>
      <c r="B103" s="3">
        <v>16246</v>
      </c>
      <c r="C103" s="2" t="s">
        <v>224</v>
      </c>
      <c r="D103" s="3">
        <v>100</v>
      </c>
      <c r="E103" s="4"/>
      <c r="F103" s="15">
        <f t="shared" si="2"/>
        <v>1.9021794453507397</v>
      </c>
      <c r="G103" s="3">
        <f t="shared" si="3"/>
        <v>3.6182866423148479</v>
      </c>
      <c r="H103" s="4"/>
    </row>
    <row r="104" spans="1:8" x14ac:dyDescent="0.25">
      <c r="A104" s="2" t="s">
        <v>48</v>
      </c>
      <c r="B104" s="3">
        <v>16216</v>
      </c>
      <c r="C104" s="2" t="s">
        <v>224</v>
      </c>
      <c r="D104" s="3">
        <v>98.6</v>
      </c>
      <c r="E104" s="4"/>
      <c r="F104" s="15">
        <f t="shared" si="2"/>
        <v>0.502179445350734</v>
      </c>
      <c r="G104" s="3">
        <f t="shared" si="3"/>
        <v>0.25218419533277081</v>
      </c>
      <c r="H104" s="4"/>
    </row>
    <row r="105" spans="1:8" x14ac:dyDescent="0.25">
      <c r="A105" s="2" t="s">
        <v>124</v>
      </c>
      <c r="B105" s="3">
        <v>16234</v>
      </c>
      <c r="C105" s="2" t="s">
        <v>224</v>
      </c>
      <c r="D105" s="3">
        <v>100</v>
      </c>
      <c r="E105" s="4"/>
      <c r="F105" s="15">
        <f t="shared" si="2"/>
        <v>1.9021794453507397</v>
      </c>
      <c r="G105" s="3">
        <f t="shared" si="3"/>
        <v>3.6182866423148479</v>
      </c>
      <c r="H105" s="4"/>
    </row>
    <row r="106" spans="1:8" x14ac:dyDescent="0.25">
      <c r="A106" s="2" t="s">
        <v>32</v>
      </c>
      <c r="B106" s="3">
        <v>16204</v>
      </c>
      <c r="C106" s="2" t="s">
        <v>224</v>
      </c>
      <c r="D106" s="3">
        <v>93</v>
      </c>
      <c r="E106" s="4"/>
      <c r="F106" s="15">
        <f t="shared" si="2"/>
        <v>-5.0978205546492603</v>
      </c>
      <c r="G106" s="3">
        <f t="shared" si="3"/>
        <v>25.987774407404491</v>
      </c>
      <c r="H106" s="4"/>
    </row>
    <row r="107" spans="1:8" x14ac:dyDescent="0.25">
      <c r="A107" s="2" t="s">
        <v>103</v>
      </c>
      <c r="B107" s="3">
        <v>16206</v>
      </c>
      <c r="C107" s="2" t="s">
        <v>224</v>
      </c>
      <c r="D107" s="3">
        <v>100</v>
      </c>
      <c r="E107" s="4"/>
      <c r="F107" s="15">
        <f t="shared" si="2"/>
        <v>1.9021794453507397</v>
      </c>
      <c r="G107" s="3">
        <f t="shared" si="3"/>
        <v>3.6182866423148479</v>
      </c>
      <c r="H107" s="4"/>
    </row>
    <row r="108" spans="1:8" x14ac:dyDescent="0.25">
      <c r="A108" s="2" t="s">
        <v>81</v>
      </c>
      <c r="B108" s="3">
        <v>16877</v>
      </c>
      <c r="C108" s="2" t="s">
        <v>224</v>
      </c>
      <c r="D108" s="3">
        <v>99.76</v>
      </c>
      <c r="E108" s="4"/>
      <c r="F108" s="15">
        <f t="shared" si="2"/>
        <v>1.6621794453507448</v>
      </c>
      <c r="G108" s="3">
        <f t="shared" si="3"/>
        <v>2.7628405085465095</v>
      </c>
      <c r="H108" s="4"/>
    </row>
    <row r="109" spans="1:8" x14ac:dyDescent="0.25">
      <c r="A109" s="2" t="s">
        <v>32</v>
      </c>
      <c r="B109" s="3">
        <v>16220</v>
      </c>
      <c r="C109" s="2" t="s">
        <v>224</v>
      </c>
      <c r="D109" s="3">
        <v>100</v>
      </c>
      <c r="E109" s="4"/>
      <c r="F109" s="15">
        <f t="shared" si="2"/>
        <v>1.9021794453507397</v>
      </c>
      <c r="G109" s="3">
        <f t="shared" si="3"/>
        <v>3.6182866423148479</v>
      </c>
      <c r="H109" s="4"/>
    </row>
    <row r="110" spans="1:8" x14ac:dyDescent="0.25">
      <c r="A110" s="2" t="s">
        <v>33</v>
      </c>
      <c r="B110" s="3">
        <v>16224</v>
      </c>
      <c r="C110" s="2" t="s">
        <v>224</v>
      </c>
      <c r="D110" s="3">
        <v>100</v>
      </c>
      <c r="E110" s="4"/>
      <c r="F110" s="15">
        <f t="shared" si="2"/>
        <v>1.9021794453507397</v>
      </c>
      <c r="G110" s="3">
        <f t="shared" si="3"/>
        <v>3.6182866423148479</v>
      </c>
      <c r="H110" s="4"/>
    </row>
    <row r="111" spans="1:8" x14ac:dyDescent="0.25">
      <c r="A111" s="2" t="s">
        <v>81</v>
      </c>
      <c r="B111" s="3">
        <v>16229</v>
      </c>
      <c r="C111" s="2" t="s">
        <v>224</v>
      </c>
      <c r="D111" s="3">
        <v>99.76</v>
      </c>
      <c r="E111" s="4"/>
      <c r="F111" s="15">
        <f t="shared" si="2"/>
        <v>1.6621794453507448</v>
      </c>
      <c r="G111" s="3">
        <f t="shared" si="3"/>
        <v>2.7628405085465095</v>
      </c>
      <c r="H111" s="4"/>
    </row>
    <row r="112" spans="1:8" x14ac:dyDescent="0.25">
      <c r="A112" s="2" t="s">
        <v>28</v>
      </c>
      <c r="B112" s="3">
        <v>16899</v>
      </c>
      <c r="C112" s="2" t="s">
        <v>224</v>
      </c>
      <c r="D112" s="3">
        <v>92.02</v>
      </c>
      <c r="E112" s="4"/>
      <c r="F112" s="15">
        <f t="shared" si="2"/>
        <v>-6.0778205546492643</v>
      </c>
      <c r="G112" s="3">
        <f t="shared" si="3"/>
        <v>36.939902694517087</v>
      </c>
      <c r="H112" s="4"/>
    </row>
    <row r="113" spans="1:8" x14ac:dyDescent="0.25">
      <c r="A113" s="2" t="s">
        <v>117</v>
      </c>
      <c r="B113" s="3">
        <v>16947</v>
      </c>
      <c r="C113" s="2" t="s">
        <v>224</v>
      </c>
      <c r="D113" s="3">
        <v>100</v>
      </c>
      <c r="E113" s="4"/>
      <c r="F113" s="15">
        <f t="shared" si="2"/>
        <v>1.9021794453507397</v>
      </c>
      <c r="G113" s="3">
        <f t="shared" si="3"/>
        <v>3.6182866423148479</v>
      </c>
      <c r="H113" s="4"/>
    </row>
    <row r="114" spans="1:8" x14ac:dyDescent="0.25">
      <c r="A114" s="2" t="s">
        <v>93</v>
      </c>
      <c r="B114" s="3">
        <v>16240</v>
      </c>
      <c r="C114" s="2" t="s">
        <v>224</v>
      </c>
      <c r="D114" s="3">
        <v>100</v>
      </c>
      <c r="E114" s="4"/>
      <c r="F114" s="15">
        <f t="shared" si="2"/>
        <v>1.9021794453507397</v>
      </c>
      <c r="G114" s="3">
        <f t="shared" si="3"/>
        <v>3.6182866423148479</v>
      </c>
      <c r="H114" s="4"/>
    </row>
    <row r="115" spans="1:8" x14ac:dyDescent="0.25">
      <c r="A115" s="2" t="s">
        <v>78</v>
      </c>
      <c r="B115" s="3">
        <v>16210</v>
      </c>
      <c r="C115" s="2" t="s">
        <v>224</v>
      </c>
      <c r="D115" s="3">
        <v>95.8</v>
      </c>
      <c r="E115" s="4"/>
      <c r="F115" s="15">
        <f t="shared" si="2"/>
        <v>-2.2978205546492632</v>
      </c>
      <c r="G115" s="3">
        <f t="shared" si="3"/>
        <v>5.2799793013686473</v>
      </c>
      <c r="H115" s="4"/>
    </row>
    <row r="116" spans="1:8" x14ac:dyDescent="0.25">
      <c r="A116" s="2" t="s">
        <v>28</v>
      </c>
      <c r="B116" s="3">
        <v>18255</v>
      </c>
      <c r="C116" s="2" t="s">
        <v>224</v>
      </c>
      <c r="D116" s="3">
        <v>96.08</v>
      </c>
      <c r="E116" s="4"/>
      <c r="F116" s="15">
        <f t="shared" si="2"/>
        <v>-2.017820554649262</v>
      </c>
      <c r="G116" s="3">
        <f t="shared" si="3"/>
        <v>4.0715997907650552</v>
      </c>
      <c r="H116" s="4"/>
    </row>
    <row r="117" spans="1:8" x14ac:dyDescent="0.25">
      <c r="A117" s="2" t="s">
        <v>103</v>
      </c>
      <c r="B117" s="3">
        <v>16248</v>
      </c>
      <c r="C117" s="2" t="s">
        <v>224</v>
      </c>
      <c r="D117" s="3">
        <v>90.2</v>
      </c>
      <c r="E117" s="4"/>
      <c r="F117" s="15">
        <f t="shared" si="2"/>
        <v>-7.8978205546492575</v>
      </c>
      <c r="G117" s="3">
        <f t="shared" si="3"/>
        <v>62.375569513440304</v>
      </c>
      <c r="H117" s="4"/>
    </row>
    <row r="118" spans="1:8" x14ac:dyDescent="0.25">
      <c r="A118" s="2" t="s">
        <v>72</v>
      </c>
      <c r="B118" s="3">
        <v>18249</v>
      </c>
      <c r="C118" s="2" t="s">
        <v>224</v>
      </c>
      <c r="D118" s="3">
        <v>94</v>
      </c>
      <c r="E118" s="4"/>
      <c r="F118" s="15">
        <f t="shared" si="2"/>
        <v>-4.0978205546492603</v>
      </c>
      <c r="G118" s="3">
        <f t="shared" si="3"/>
        <v>16.79213329810597</v>
      </c>
      <c r="H118" s="4"/>
    </row>
    <row r="119" spans="1:8" x14ac:dyDescent="0.25">
      <c r="A119" s="2" t="s">
        <v>38</v>
      </c>
      <c r="B119" s="3">
        <v>16416</v>
      </c>
      <c r="C119" s="2" t="s">
        <v>224</v>
      </c>
      <c r="D119" s="3">
        <v>90.28</v>
      </c>
      <c r="E119" s="4"/>
      <c r="F119" s="15">
        <f t="shared" si="2"/>
        <v>-7.8178205546492592</v>
      </c>
      <c r="G119" s="3">
        <f t="shared" si="3"/>
        <v>61.118318224696452</v>
      </c>
      <c r="H119" s="4"/>
    </row>
    <row r="120" spans="1:8" x14ac:dyDescent="0.25">
      <c r="A120" s="2" t="s">
        <v>10</v>
      </c>
      <c r="B120" s="3">
        <v>16905</v>
      </c>
      <c r="C120" s="2" t="s">
        <v>224</v>
      </c>
      <c r="D120" s="3">
        <v>100</v>
      </c>
      <c r="E120" s="4"/>
      <c r="F120" s="15">
        <f t="shared" si="2"/>
        <v>1.9021794453507397</v>
      </c>
      <c r="G120" s="3">
        <f t="shared" si="3"/>
        <v>3.6182866423148479</v>
      </c>
      <c r="H120" s="4"/>
    </row>
    <row r="121" spans="1:8" x14ac:dyDescent="0.25">
      <c r="A121" s="2" t="s">
        <v>17</v>
      </c>
      <c r="B121" s="3">
        <v>17061</v>
      </c>
      <c r="C121" s="2" t="s">
        <v>224</v>
      </c>
      <c r="D121" s="3">
        <v>99.99</v>
      </c>
      <c r="E121" s="4"/>
      <c r="F121" s="15">
        <f t="shared" si="2"/>
        <v>1.8921794453507346</v>
      </c>
      <c r="G121" s="3">
        <f t="shared" si="3"/>
        <v>3.5803430534078133</v>
      </c>
      <c r="H121" s="4"/>
    </row>
    <row r="122" spans="1:8" x14ac:dyDescent="0.25">
      <c r="A122" s="2" t="s">
        <v>117</v>
      </c>
      <c r="B122" s="3">
        <v>17675</v>
      </c>
      <c r="C122" s="2" t="s">
        <v>224</v>
      </c>
      <c r="D122" s="3">
        <v>98.6</v>
      </c>
      <c r="E122" s="4"/>
      <c r="F122" s="15">
        <f t="shared" si="2"/>
        <v>0.502179445350734</v>
      </c>
      <c r="G122" s="3">
        <f t="shared" si="3"/>
        <v>0.25218419533277081</v>
      </c>
      <c r="H122" s="4"/>
    </row>
    <row r="123" spans="1:8" x14ac:dyDescent="0.25">
      <c r="A123" s="2" t="s">
        <v>39</v>
      </c>
      <c r="B123" s="3">
        <v>16394</v>
      </c>
      <c r="C123" s="2" t="s">
        <v>224</v>
      </c>
      <c r="D123" s="3">
        <v>100</v>
      </c>
      <c r="E123" s="4"/>
      <c r="F123" s="15">
        <f t="shared" si="2"/>
        <v>1.9021794453507397</v>
      </c>
      <c r="G123" s="3">
        <f t="shared" si="3"/>
        <v>3.6182866423148479</v>
      </c>
      <c r="H123" s="4"/>
    </row>
    <row r="124" spans="1:8" x14ac:dyDescent="0.25">
      <c r="A124" s="2" t="s">
        <v>56</v>
      </c>
      <c r="B124" s="3">
        <v>17682</v>
      </c>
      <c r="C124" s="2" t="s">
        <v>224</v>
      </c>
      <c r="D124" s="3">
        <v>100</v>
      </c>
      <c r="E124" s="4"/>
      <c r="F124" s="15">
        <f t="shared" si="2"/>
        <v>1.9021794453507397</v>
      </c>
      <c r="G124" s="3">
        <f t="shared" si="3"/>
        <v>3.6182866423148479</v>
      </c>
      <c r="H124" s="4"/>
    </row>
    <row r="125" spans="1:8" x14ac:dyDescent="0.25">
      <c r="A125" s="2" t="s">
        <v>13</v>
      </c>
      <c r="B125" s="3">
        <v>17645</v>
      </c>
      <c r="C125" s="2" t="s">
        <v>224</v>
      </c>
      <c r="D125" s="3">
        <v>99.48</v>
      </c>
      <c r="E125" s="4"/>
      <c r="F125" s="15">
        <f t="shared" si="2"/>
        <v>1.3821794453507437</v>
      </c>
      <c r="G125" s="3">
        <f t="shared" si="3"/>
        <v>1.9104200191500893</v>
      </c>
      <c r="H125" s="4"/>
    </row>
    <row r="126" spans="1:8" x14ac:dyDescent="0.25">
      <c r="A126" s="2" t="s">
        <v>50</v>
      </c>
      <c r="B126" s="3">
        <v>17618</v>
      </c>
      <c r="C126" s="2" t="s">
        <v>224</v>
      </c>
      <c r="D126" s="3">
        <v>98</v>
      </c>
      <c r="E126" s="4"/>
      <c r="F126" s="15">
        <f t="shared" si="2"/>
        <v>-9.7820554649260316E-2</v>
      </c>
      <c r="G126" s="3">
        <f t="shared" si="3"/>
        <v>9.568860911888924E-3</v>
      </c>
      <c r="H126" s="4"/>
    </row>
    <row r="127" spans="1:8" x14ac:dyDescent="0.25">
      <c r="A127" s="2" t="s">
        <v>74</v>
      </c>
      <c r="B127" s="3">
        <v>17619</v>
      </c>
      <c r="C127" s="2" t="s">
        <v>224</v>
      </c>
      <c r="D127" s="3">
        <v>99.85</v>
      </c>
      <c r="E127" s="4"/>
      <c r="F127" s="15">
        <f t="shared" si="2"/>
        <v>1.752179445350734</v>
      </c>
      <c r="G127" s="3">
        <f t="shared" si="3"/>
        <v>3.070132808709606</v>
      </c>
      <c r="H127" s="4"/>
    </row>
    <row r="128" spans="1:8" x14ac:dyDescent="0.25">
      <c r="A128" s="2" t="s">
        <v>32</v>
      </c>
      <c r="B128" s="3">
        <v>17606</v>
      </c>
      <c r="C128" s="2" t="s">
        <v>224</v>
      </c>
      <c r="D128" s="3">
        <v>100</v>
      </c>
      <c r="E128" s="4"/>
      <c r="F128" s="15">
        <f t="shared" si="2"/>
        <v>1.9021794453507397</v>
      </c>
      <c r="G128" s="3">
        <f t="shared" si="3"/>
        <v>3.6182866423148479</v>
      </c>
      <c r="H128" s="4"/>
    </row>
    <row r="129" spans="1:8" x14ac:dyDescent="0.25">
      <c r="A129" s="2" t="s">
        <v>14</v>
      </c>
      <c r="B129" s="3">
        <v>16966</v>
      </c>
      <c r="C129" s="2" t="s">
        <v>224</v>
      </c>
      <c r="D129" s="3">
        <v>100</v>
      </c>
      <c r="E129" s="4"/>
      <c r="F129" s="15">
        <f t="shared" si="2"/>
        <v>1.9021794453507397</v>
      </c>
      <c r="G129" s="3">
        <f t="shared" si="3"/>
        <v>3.6182866423148479</v>
      </c>
      <c r="H129" s="4"/>
    </row>
    <row r="130" spans="1:8" x14ac:dyDescent="0.25">
      <c r="A130" s="2" t="s">
        <v>67</v>
      </c>
      <c r="B130" s="3">
        <v>17643</v>
      </c>
      <c r="C130" s="2" t="s">
        <v>224</v>
      </c>
      <c r="D130" s="3">
        <v>100</v>
      </c>
      <c r="E130" s="4"/>
      <c r="F130" s="15">
        <f t="shared" ref="F130:F193" si="4">D130-$E$615</f>
        <v>1.9021794453507397</v>
      </c>
      <c r="G130" s="3">
        <f t="shared" ref="G130:G193" si="5">F130^2</f>
        <v>3.6182866423148479</v>
      </c>
      <c r="H130" s="4"/>
    </row>
    <row r="131" spans="1:8" x14ac:dyDescent="0.25">
      <c r="A131" s="2" t="s">
        <v>69</v>
      </c>
      <c r="B131" s="3">
        <v>16361</v>
      </c>
      <c r="C131" s="2" t="s">
        <v>224</v>
      </c>
      <c r="D131" s="3">
        <v>96.5</v>
      </c>
      <c r="E131" s="4"/>
      <c r="F131" s="15">
        <f t="shared" si="4"/>
        <v>-1.5978205546492603</v>
      </c>
      <c r="G131" s="3">
        <f t="shared" si="5"/>
        <v>2.5530305248596701</v>
      </c>
      <c r="H131" s="4"/>
    </row>
    <row r="132" spans="1:8" x14ac:dyDescent="0.25">
      <c r="A132" s="2" t="s">
        <v>10</v>
      </c>
      <c r="B132" s="3">
        <v>16371</v>
      </c>
      <c r="C132" s="2" t="s">
        <v>224</v>
      </c>
      <c r="D132" s="3">
        <v>100</v>
      </c>
      <c r="E132" s="4"/>
      <c r="F132" s="15">
        <f t="shared" si="4"/>
        <v>1.9021794453507397</v>
      </c>
      <c r="G132" s="3">
        <f t="shared" si="5"/>
        <v>3.6182866423148479</v>
      </c>
      <c r="H132" s="4"/>
    </row>
    <row r="133" spans="1:8" x14ac:dyDescent="0.25">
      <c r="A133" s="2" t="s">
        <v>128</v>
      </c>
      <c r="B133" s="3">
        <v>16433</v>
      </c>
      <c r="C133" s="2" t="s">
        <v>224</v>
      </c>
      <c r="D133" s="3">
        <v>100</v>
      </c>
      <c r="E133" s="4"/>
      <c r="F133" s="15">
        <f t="shared" si="4"/>
        <v>1.9021794453507397</v>
      </c>
      <c r="G133" s="3">
        <f t="shared" si="5"/>
        <v>3.6182866423148479</v>
      </c>
      <c r="H133" s="4"/>
    </row>
    <row r="134" spans="1:8" x14ac:dyDescent="0.25">
      <c r="A134" s="2" t="s">
        <v>93</v>
      </c>
      <c r="B134" s="3">
        <v>16438</v>
      </c>
      <c r="C134" s="2" t="s">
        <v>224</v>
      </c>
      <c r="D134" s="3">
        <v>93</v>
      </c>
      <c r="E134" s="4"/>
      <c r="F134" s="15">
        <f t="shared" si="4"/>
        <v>-5.0978205546492603</v>
      </c>
      <c r="G134" s="3">
        <f t="shared" si="5"/>
        <v>25.987774407404491</v>
      </c>
      <c r="H134" s="4"/>
    </row>
    <row r="135" spans="1:8" x14ac:dyDescent="0.25">
      <c r="A135" s="2" t="s">
        <v>129</v>
      </c>
      <c r="B135" s="3">
        <v>16425</v>
      </c>
      <c r="C135" s="2" t="s">
        <v>224</v>
      </c>
      <c r="D135" s="3">
        <v>99.44</v>
      </c>
      <c r="E135" s="4"/>
      <c r="F135" s="15">
        <f t="shared" si="4"/>
        <v>1.3421794453507374</v>
      </c>
      <c r="G135" s="3">
        <f t="shared" si="5"/>
        <v>1.8014456635220131</v>
      </c>
      <c r="H135" s="4"/>
    </row>
    <row r="136" spans="1:8" x14ac:dyDescent="0.25">
      <c r="A136" s="2" t="s">
        <v>102</v>
      </c>
      <c r="B136" s="3">
        <v>17622</v>
      </c>
      <c r="C136" s="2" t="s">
        <v>224</v>
      </c>
      <c r="D136" s="3">
        <v>100</v>
      </c>
      <c r="E136" s="4"/>
      <c r="F136" s="15">
        <f t="shared" si="4"/>
        <v>1.9021794453507397</v>
      </c>
      <c r="G136" s="3">
        <f t="shared" si="5"/>
        <v>3.6182866423148479</v>
      </c>
      <c r="H136" s="4"/>
    </row>
    <row r="137" spans="1:8" x14ac:dyDescent="0.25">
      <c r="A137" s="2" t="s">
        <v>57</v>
      </c>
      <c r="B137" s="3">
        <v>16370</v>
      </c>
      <c r="C137" s="2" t="s">
        <v>224</v>
      </c>
      <c r="D137" s="3">
        <v>100</v>
      </c>
      <c r="E137" s="4"/>
      <c r="F137" s="15">
        <f t="shared" si="4"/>
        <v>1.9021794453507397</v>
      </c>
      <c r="G137" s="3">
        <f t="shared" si="5"/>
        <v>3.6182866423148479</v>
      </c>
      <c r="H137" s="4"/>
    </row>
    <row r="138" spans="1:8" x14ac:dyDescent="0.25">
      <c r="A138" s="2" t="s">
        <v>37</v>
      </c>
      <c r="B138" s="3">
        <v>16365</v>
      </c>
      <c r="C138" s="2" t="s">
        <v>224</v>
      </c>
      <c r="D138" s="3">
        <v>90.1</v>
      </c>
      <c r="E138" s="4"/>
      <c r="F138" s="15">
        <f t="shared" si="4"/>
        <v>-7.997820554649266</v>
      </c>
      <c r="G138" s="3">
        <f t="shared" si="5"/>
        <v>63.965133624370296</v>
      </c>
      <c r="H138" s="4"/>
    </row>
    <row r="139" spans="1:8" x14ac:dyDescent="0.25">
      <c r="A139" s="2" t="s">
        <v>32</v>
      </c>
      <c r="B139" s="3">
        <v>17611</v>
      </c>
      <c r="C139" s="2" t="s">
        <v>224</v>
      </c>
      <c r="D139" s="3">
        <v>100</v>
      </c>
      <c r="E139" s="4"/>
      <c r="F139" s="15">
        <f t="shared" si="4"/>
        <v>1.9021794453507397</v>
      </c>
      <c r="G139" s="3">
        <f t="shared" si="5"/>
        <v>3.6182866423148479</v>
      </c>
      <c r="H139" s="4"/>
    </row>
    <row r="140" spans="1:8" x14ac:dyDescent="0.25">
      <c r="A140" s="2" t="s">
        <v>40</v>
      </c>
      <c r="B140" s="3">
        <v>16408</v>
      </c>
      <c r="C140" s="2" t="s">
        <v>224</v>
      </c>
      <c r="D140" s="3">
        <v>97.9</v>
      </c>
      <c r="E140" s="4"/>
      <c r="F140" s="15">
        <f t="shared" si="4"/>
        <v>-0.19782055464925463</v>
      </c>
      <c r="G140" s="3">
        <f t="shared" si="5"/>
        <v>3.9132971841738737E-2</v>
      </c>
      <c r="H140" s="4"/>
    </row>
    <row r="141" spans="1:8" x14ac:dyDescent="0.25">
      <c r="A141" s="2" t="s">
        <v>131</v>
      </c>
      <c r="B141" s="3">
        <v>16429</v>
      </c>
      <c r="C141" s="2" t="s">
        <v>224</v>
      </c>
      <c r="D141" s="3">
        <v>96.2</v>
      </c>
      <c r="E141" s="4"/>
      <c r="F141" s="15">
        <f t="shared" si="4"/>
        <v>-1.8978205546492575</v>
      </c>
      <c r="G141" s="3">
        <f t="shared" si="5"/>
        <v>3.6017228576492153</v>
      </c>
      <c r="H141" s="4"/>
    </row>
    <row r="142" spans="1:8" x14ac:dyDescent="0.25">
      <c r="A142" s="2" t="s">
        <v>126</v>
      </c>
      <c r="B142" s="3">
        <v>16364</v>
      </c>
      <c r="C142" s="2" t="s">
        <v>224</v>
      </c>
      <c r="D142" s="3">
        <v>100</v>
      </c>
      <c r="E142" s="4"/>
      <c r="F142" s="15">
        <f t="shared" si="4"/>
        <v>1.9021794453507397</v>
      </c>
      <c r="G142" s="3">
        <f t="shared" si="5"/>
        <v>3.6182866423148479</v>
      </c>
      <c r="H142" s="4"/>
    </row>
    <row r="143" spans="1:8" x14ac:dyDescent="0.25">
      <c r="A143" s="2" t="s">
        <v>61</v>
      </c>
      <c r="B143" s="3">
        <v>16368</v>
      </c>
      <c r="C143" s="2" t="s">
        <v>224</v>
      </c>
      <c r="D143" s="3">
        <v>100</v>
      </c>
      <c r="E143" s="4"/>
      <c r="F143" s="15">
        <f t="shared" si="4"/>
        <v>1.9021794453507397</v>
      </c>
      <c r="G143" s="3">
        <f t="shared" si="5"/>
        <v>3.6182866423148479</v>
      </c>
      <c r="H143" s="4"/>
    </row>
    <row r="144" spans="1:8" x14ac:dyDescent="0.25">
      <c r="A144" s="2" t="s">
        <v>34</v>
      </c>
      <c r="B144" s="3">
        <v>17686</v>
      </c>
      <c r="C144" s="2" t="s">
        <v>224</v>
      </c>
      <c r="D144" s="3">
        <v>100</v>
      </c>
      <c r="E144" s="4"/>
      <c r="F144" s="15">
        <f t="shared" si="4"/>
        <v>1.9021794453507397</v>
      </c>
      <c r="G144" s="3">
        <f t="shared" si="5"/>
        <v>3.6182866423148479</v>
      </c>
      <c r="H144" s="4"/>
    </row>
    <row r="145" spans="1:8" x14ac:dyDescent="0.25">
      <c r="A145" s="2" t="s">
        <v>74</v>
      </c>
      <c r="B145" s="3">
        <v>16444</v>
      </c>
      <c r="C145" s="2" t="s">
        <v>224</v>
      </c>
      <c r="D145" s="3">
        <v>98.48</v>
      </c>
      <c r="E145" s="4"/>
      <c r="F145" s="15">
        <f t="shared" si="4"/>
        <v>0.38217944535074366</v>
      </c>
      <c r="G145" s="3">
        <f t="shared" si="5"/>
        <v>0.14606112844860206</v>
      </c>
      <c r="H145" s="4"/>
    </row>
    <row r="146" spans="1:8" x14ac:dyDescent="0.25">
      <c r="A146" s="2" t="s">
        <v>61</v>
      </c>
      <c r="B146" s="3">
        <v>16446</v>
      </c>
      <c r="C146" s="2" t="s">
        <v>224</v>
      </c>
      <c r="D146" s="3">
        <v>100</v>
      </c>
      <c r="E146" s="4"/>
      <c r="F146" s="15">
        <f t="shared" si="4"/>
        <v>1.9021794453507397</v>
      </c>
      <c r="G146" s="3">
        <f t="shared" si="5"/>
        <v>3.6182866423148479</v>
      </c>
      <c r="H146" s="4"/>
    </row>
    <row r="147" spans="1:8" x14ac:dyDescent="0.25">
      <c r="A147" s="2" t="s">
        <v>132</v>
      </c>
      <c r="B147" s="3">
        <v>17608</v>
      </c>
      <c r="C147" s="2" t="s">
        <v>224</v>
      </c>
      <c r="D147" s="3">
        <v>100</v>
      </c>
      <c r="E147" s="4"/>
      <c r="F147" s="15">
        <f t="shared" si="4"/>
        <v>1.9021794453507397</v>
      </c>
      <c r="G147" s="3">
        <f t="shared" si="5"/>
        <v>3.6182866423148479</v>
      </c>
      <c r="H147" s="4"/>
    </row>
    <row r="148" spans="1:8" x14ac:dyDescent="0.25">
      <c r="A148" s="2" t="s">
        <v>30</v>
      </c>
      <c r="B148" s="3">
        <v>17614</v>
      </c>
      <c r="C148" s="2" t="s">
        <v>224</v>
      </c>
      <c r="D148" s="3">
        <v>100</v>
      </c>
      <c r="E148" s="4"/>
      <c r="F148" s="15">
        <f t="shared" si="4"/>
        <v>1.9021794453507397</v>
      </c>
      <c r="G148" s="3">
        <f t="shared" si="5"/>
        <v>3.6182866423148479</v>
      </c>
      <c r="H148" s="4"/>
    </row>
    <row r="149" spans="1:8" x14ac:dyDescent="0.25">
      <c r="A149" s="2" t="s">
        <v>56</v>
      </c>
      <c r="B149" s="3">
        <v>17052</v>
      </c>
      <c r="C149" s="2" t="s">
        <v>224</v>
      </c>
      <c r="D149" s="3">
        <v>100</v>
      </c>
      <c r="E149" s="4"/>
      <c r="F149" s="15">
        <f t="shared" si="4"/>
        <v>1.9021794453507397</v>
      </c>
      <c r="G149" s="3">
        <f t="shared" si="5"/>
        <v>3.6182866423148479</v>
      </c>
      <c r="H149" s="4"/>
    </row>
    <row r="150" spans="1:8" x14ac:dyDescent="0.25">
      <c r="A150" s="2" t="s">
        <v>58</v>
      </c>
      <c r="B150" s="3">
        <v>17628</v>
      </c>
      <c r="C150" s="2" t="s">
        <v>224</v>
      </c>
      <c r="D150" s="3">
        <v>100</v>
      </c>
      <c r="E150" s="4"/>
      <c r="F150" s="15">
        <f t="shared" si="4"/>
        <v>1.9021794453507397</v>
      </c>
      <c r="G150" s="3">
        <f t="shared" si="5"/>
        <v>3.6182866423148479</v>
      </c>
      <c r="H150" s="4"/>
    </row>
    <row r="151" spans="1:8" x14ac:dyDescent="0.25">
      <c r="A151" s="2" t="s">
        <v>69</v>
      </c>
      <c r="B151" s="3">
        <v>17631</v>
      </c>
      <c r="C151" s="2" t="s">
        <v>224</v>
      </c>
      <c r="D151" s="3">
        <v>100</v>
      </c>
      <c r="E151" s="4"/>
      <c r="F151" s="15">
        <f t="shared" si="4"/>
        <v>1.9021794453507397</v>
      </c>
      <c r="G151" s="3">
        <f t="shared" si="5"/>
        <v>3.6182866423148479</v>
      </c>
      <c r="H151" s="4"/>
    </row>
    <row r="152" spans="1:8" x14ac:dyDescent="0.25">
      <c r="A152" s="2" t="s">
        <v>63</v>
      </c>
      <c r="B152" s="3">
        <v>17033</v>
      </c>
      <c r="C152" s="2" t="s">
        <v>224</v>
      </c>
      <c r="D152" s="3">
        <v>98.55</v>
      </c>
      <c r="E152" s="4"/>
      <c r="F152" s="15">
        <f t="shared" si="4"/>
        <v>0.45217944535073684</v>
      </c>
      <c r="G152" s="3">
        <f t="shared" si="5"/>
        <v>0.20446625079770001</v>
      </c>
      <c r="H152" s="4"/>
    </row>
    <row r="153" spans="1:8" x14ac:dyDescent="0.25">
      <c r="A153" s="2" t="s">
        <v>41</v>
      </c>
      <c r="B153" s="3">
        <v>17034</v>
      </c>
      <c r="C153" s="2" t="s">
        <v>224</v>
      </c>
      <c r="D153" s="3">
        <v>96.92</v>
      </c>
      <c r="E153" s="4"/>
      <c r="F153" s="15">
        <f t="shared" si="4"/>
        <v>-1.1778205546492586</v>
      </c>
      <c r="G153" s="3">
        <f t="shared" si="5"/>
        <v>1.3872612589542872</v>
      </c>
      <c r="H153" s="4"/>
    </row>
    <row r="154" spans="1:8" x14ac:dyDescent="0.25">
      <c r="A154" s="2" t="s">
        <v>117</v>
      </c>
      <c r="B154" s="3">
        <v>17638</v>
      </c>
      <c r="C154" s="2" t="s">
        <v>224</v>
      </c>
      <c r="D154" s="3">
        <v>97.31</v>
      </c>
      <c r="E154" s="4"/>
      <c r="F154" s="15">
        <f t="shared" si="4"/>
        <v>-0.78782055464925804</v>
      </c>
      <c r="G154" s="3">
        <f t="shared" si="5"/>
        <v>0.62066122632786458</v>
      </c>
      <c r="H154" s="4"/>
    </row>
    <row r="155" spans="1:8" x14ac:dyDescent="0.25">
      <c r="A155" s="2" t="s">
        <v>24</v>
      </c>
      <c r="B155" s="3">
        <v>16541</v>
      </c>
      <c r="C155" s="2" t="s">
        <v>224</v>
      </c>
      <c r="D155" s="3">
        <v>99.96</v>
      </c>
      <c r="E155" s="4"/>
      <c r="F155" s="15">
        <f t="shared" si="4"/>
        <v>1.8621794453507334</v>
      </c>
      <c r="G155" s="3">
        <f t="shared" si="5"/>
        <v>3.4677122866867651</v>
      </c>
      <c r="H155" s="4"/>
    </row>
    <row r="156" spans="1:8" x14ac:dyDescent="0.25">
      <c r="A156" s="2" t="s">
        <v>14</v>
      </c>
      <c r="B156" s="3">
        <v>17119</v>
      </c>
      <c r="C156" s="2" t="s">
        <v>224</v>
      </c>
      <c r="D156" s="3">
        <v>100</v>
      </c>
      <c r="E156" s="4"/>
      <c r="F156" s="15">
        <f t="shared" si="4"/>
        <v>1.9021794453507397</v>
      </c>
      <c r="G156" s="3">
        <f t="shared" si="5"/>
        <v>3.6182866423148479</v>
      </c>
      <c r="H156" s="4"/>
    </row>
    <row r="157" spans="1:8" x14ac:dyDescent="0.25">
      <c r="A157" s="2" t="s">
        <v>41</v>
      </c>
      <c r="B157" s="3">
        <v>17087</v>
      </c>
      <c r="C157" s="2" t="s">
        <v>224</v>
      </c>
      <c r="D157" s="3">
        <v>100</v>
      </c>
      <c r="E157" s="4"/>
      <c r="F157" s="15">
        <f t="shared" si="4"/>
        <v>1.9021794453507397</v>
      </c>
      <c r="G157" s="3">
        <f t="shared" si="5"/>
        <v>3.6182866423148479</v>
      </c>
      <c r="H157" s="4"/>
    </row>
    <row r="158" spans="1:8" x14ac:dyDescent="0.25">
      <c r="A158" s="2" t="s">
        <v>61</v>
      </c>
      <c r="B158" s="3">
        <v>17831</v>
      </c>
      <c r="C158" s="2" t="s">
        <v>224</v>
      </c>
      <c r="D158" s="3">
        <v>100</v>
      </c>
      <c r="E158" s="4"/>
      <c r="F158" s="15">
        <f t="shared" si="4"/>
        <v>1.9021794453507397</v>
      </c>
      <c r="G158" s="3">
        <f t="shared" si="5"/>
        <v>3.6182866423148479</v>
      </c>
      <c r="H158" s="4"/>
    </row>
    <row r="159" spans="1:8" x14ac:dyDescent="0.25">
      <c r="A159" s="2" t="s">
        <v>69</v>
      </c>
      <c r="B159" s="3">
        <v>17772</v>
      </c>
      <c r="C159" s="2" t="s">
        <v>224</v>
      </c>
      <c r="D159" s="3">
        <v>93</v>
      </c>
      <c r="E159" s="4"/>
      <c r="F159" s="15">
        <f t="shared" si="4"/>
        <v>-5.0978205546492603</v>
      </c>
      <c r="G159" s="3">
        <f t="shared" si="5"/>
        <v>25.987774407404491</v>
      </c>
      <c r="H159" s="4"/>
    </row>
    <row r="160" spans="1:8" x14ac:dyDescent="0.25">
      <c r="A160" s="2" t="s">
        <v>29</v>
      </c>
      <c r="B160" s="3">
        <v>17147</v>
      </c>
      <c r="C160" s="2" t="s">
        <v>224</v>
      </c>
      <c r="D160" s="3">
        <v>97.2</v>
      </c>
      <c r="E160" s="4"/>
      <c r="F160" s="15">
        <f t="shared" si="4"/>
        <v>-0.89782055464925747</v>
      </c>
      <c r="G160" s="3">
        <f t="shared" si="5"/>
        <v>0.80608174835070034</v>
      </c>
      <c r="H160" s="4"/>
    </row>
    <row r="161" spans="1:8" x14ac:dyDescent="0.25">
      <c r="A161" s="2" t="s">
        <v>32</v>
      </c>
      <c r="B161" s="3">
        <v>17105</v>
      </c>
      <c r="C161" s="2" t="s">
        <v>224</v>
      </c>
      <c r="D161" s="3">
        <v>100</v>
      </c>
      <c r="E161" s="4"/>
      <c r="F161" s="15">
        <f t="shared" si="4"/>
        <v>1.9021794453507397</v>
      </c>
      <c r="G161" s="3">
        <f t="shared" si="5"/>
        <v>3.6182866423148479</v>
      </c>
      <c r="H161" s="4"/>
    </row>
    <row r="162" spans="1:8" x14ac:dyDescent="0.25">
      <c r="A162" s="2" t="s">
        <v>13</v>
      </c>
      <c r="B162" s="3">
        <v>16520</v>
      </c>
      <c r="C162" s="2" t="s">
        <v>224</v>
      </c>
      <c r="D162" s="3">
        <v>93</v>
      </c>
      <c r="E162" s="4"/>
      <c r="F162" s="15">
        <f t="shared" si="4"/>
        <v>-5.0978205546492603</v>
      </c>
      <c r="G162" s="3">
        <f t="shared" si="5"/>
        <v>25.987774407404491</v>
      </c>
      <c r="H162" s="4"/>
    </row>
    <row r="163" spans="1:8" x14ac:dyDescent="0.25">
      <c r="A163" s="2" t="s">
        <v>134</v>
      </c>
      <c r="B163" s="3">
        <v>17797</v>
      </c>
      <c r="C163" s="2" t="s">
        <v>224</v>
      </c>
      <c r="D163" s="3">
        <v>100</v>
      </c>
      <c r="E163" s="4"/>
      <c r="F163" s="15">
        <f t="shared" si="4"/>
        <v>1.9021794453507397</v>
      </c>
      <c r="G163" s="3">
        <f t="shared" si="5"/>
        <v>3.6182866423148479</v>
      </c>
      <c r="H163" s="4"/>
    </row>
    <row r="164" spans="1:8" x14ac:dyDescent="0.25">
      <c r="A164" s="2" t="s">
        <v>32</v>
      </c>
      <c r="B164" s="3">
        <v>16530</v>
      </c>
      <c r="C164" s="2" t="s">
        <v>224</v>
      </c>
      <c r="D164" s="3">
        <v>100</v>
      </c>
      <c r="E164" s="4"/>
      <c r="F164" s="15">
        <f t="shared" si="4"/>
        <v>1.9021794453507397</v>
      </c>
      <c r="G164" s="3">
        <f t="shared" si="5"/>
        <v>3.6182866423148479</v>
      </c>
      <c r="H164" s="4"/>
    </row>
    <row r="165" spans="1:8" x14ac:dyDescent="0.25">
      <c r="A165" s="2" t="s">
        <v>90</v>
      </c>
      <c r="B165" s="3">
        <v>17109</v>
      </c>
      <c r="C165" s="2" t="s">
        <v>224</v>
      </c>
      <c r="D165" s="3">
        <v>100</v>
      </c>
      <c r="E165" s="4"/>
      <c r="F165" s="15">
        <f t="shared" si="4"/>
        <v>1.9021794453507397</v>
      </c>
      <c r="G165" s="3">
        <f t="shared" si="5"/>
        <v>3.6182866423148479</v>
      </c>
      <c r="H165" s="4"/>
    </row>
    <row r="166" spans="1:8" x14ac:dyDescent="0.25">
      <c r="A166" s="2" t="s">
        <v>19</v>
      </c>
      <c r="B166" s="3">
        <v>17111</v>
      </c>
      <c r="C166" s="2" t="s">
        <v>224</v>
      </c>
      <c r="D166" s="3">
        <v>100</v>
      </c>
      <c r="E166" s="4"/>
      <c r="F166" s="15">
        <f t="shared" si="4"/>
        <v>1.9021794453507397</v>
      </c>
      <c r="G166" s="3">
        <f t="shared" si="5"/>
        <v>3.6182866423148479</v>
      </c>
      <c r="H166" s="4"/>
    </row>
    <row r="167" spans="1:8" x14ac:dyDescent="0.25">
      <c r="A167" s="2" t="s">
        <v>69</v>
      </c>
      <c r="B167" s="3">
        <v>17118</v>
      </c>
      <c r="C167" s="2" t="s">
        <v>224</v>
      </c>
      <c r="D167" s="3">
        <v>100</v>
      </c>
      <c r="E167" s="4"/>
      <c r="F167" s="15">
        <f t="shared" si="4"/>
        <v>1.9021794453507397</v>
      </c>
      <c r="G167" s="3">
        <f t="shared" si="5"/>
        <v>3.6182866423148479</v>
      </c>
      <c r="H167" s="4"/>
    </row>
    <row r="168" spans="1:8" x14ac:dyDescent="0.25">
      <c r="A168" s="2" t="s">
        <v>121</v>
      </c>
      <c r="B168" s="3">
        <v>18508</v>
      </c>
      <c r="C168" s="2" t="s">
        <v>224</v>
      </c>
      <c r="D168" s="3">
        <v>100</v>
      </c>
      <c r="E168" s="4"/>
      <c r="F168" s="15">
        <f t="shared" si="4"/>
        <v>1.9021794453507397</v>
      </c>
      <c r="G168" s="3">
        <f t="shared" si="5"/>
        <v>3.6182866423148479</v>
      </c>
      <c r="H168" s="4"/>
    </row>
    <row r="169" spans="1:8" x14ac:dyDescent="0.25">
      <c r="A169" s="2" t="s">
        <v>76</v>
      </c>
      <c r="B169" s="3">
        <v>17097</v>
      </c>
      <c r="C169" s="2" t="s">
        <v>224</v>
      </c>
      <c r="D169" s="3">
        <v>100</v>
      </c>
      <c r="E169" s="4"/>
      <c r="F169" s="15">
        <f t="shared" si="4"/>
        <v>1.9021794453507397</v>
      </c>
      <c r="G169" s="3">
        <f t="shared" si="5"/>
        <v>3.6182866423148479</v>
      </c>
      <c r="H169" s="4"/>
    </row>
    <row r="170" spans="1:8" x14ac:dyDescent="0.25">
      <c r="A170" s="2" t="s">
        <v>67</v>
      </c>
      <c r="B170" s="3">
        <v>17139</v>
      </c>
      <c r="C170" s="2" t="s">
        <v>224</v>
      </c>
      <c r="D170" s="3">
        <v>100</v>
      </c>
      <c r="E170" s="4"/>
      <c r="F170" s="15">
        <f t="shared" si="4"/>
        <v>1.9021794453507397</v>
      </c>
      <c r="G170" s="3">
        <f t="shared" si="5"/>
        <v>3.6182866423148479</v>
      </c>
      <c r="H170" s="4"/>
    </row>
    <row r="171" spans="1:8" x14ac:dyDescent="0.25">
      <c r="A171" s="2" t="s">
        <v>62</v>
      </c>
      <c r="B171" s="3">
        <v>10062</v>
      </c>
      <c r="C171" s="2" t="s">
        <v>224</v>
      </c>
      <c r="D171" s="3">
        <v>97.62</v>
      </c>
      <c r="E171" s="4"/>
      <c r="F171" s="15">
        <f t="shared" si="4"/>
        <v>-0.47782055464925577</v>
      </c>
      <c r="G171" s="3">
        <f t="shared" si="5"/>
        <v>0.22831248244532243</v>
      </c>
      <c r="H171" s="4"/>
    </row>
    <row r="172" spans="1:8" x14ac:dyDescent="0.25">
      <c r="A172" s="2" t="s">
        <v>136</v>
      </c>
      <c r="B172" s="3">
        <v>18814</v>
      </c>
      <c r="C172" s="2" t="s">
        <v>224</v>
      </c>
      <c r="D172" s="3">
        <v>100</v>
      </c>
      <c r="E172" s="4"/>
      <c r="F172" s="15">
        <f t="shared" si="4"/>
        <v>1.9021794453507397</v>
      </c>
      <c r="G172" s="3">
        <f t="shared" si="5"/>
        <v>3.6182866423148479</v>
      </c>
      <c r="H172" s="4"/>
    </row>
    <row r="173" spans="1:8" x14ac:dyDescent="0.25">
      <c r="A173" s="2" t="s">
        <v>40</v>
      </c>
      <c r="B173" s="3">
        <v>18648</v>
      </c>
      <c r="C173" s="2" t="s">
        <v>224</v>
      </c>
      <c r="D173" s="3">
        <v>100</v>
      </c>
      <c r="E173" s="4"/>
      <c r="F173" s="15">
        <f t="shared" si="4"/>
        <v>1.9021794453507397</v>
      </c>
      <c r="G173" s="3">
        <f t="shared" si="5"/>
        <v>3.6182866423148479</v>
      </c>
      <c r="H173" s="4"/>
    </row>
    <row r="174" spans="1:8" x14ac:dyDescent="0.25">
      <c r="A174" s="2" t="s">
        <v>30</v>
      </c>
      <c r="B174" s="3">
        <v>18650</v>
      </c>
      <c r="C174" s="2" t="s">
        <v>224</v>
      </c>
      <c r="D174" s="3">
        <v>100</v>
      </c>
      <c r="E174" s="4"/>
      <c r="F174" s="15">
        <f t="shared" si="4"/>
        <v>1.9021794453507397</v>
      </c>
      <c r="G174" s="3">
        <f t="shared" si="5"/>
        <v>3.6182866423148479</v>
      </c>
      <c r="H174" s="4"/>
    </row>
    <row r="175" spans="1:8" x14ac:dyDescent="0.25">
      <c r="A175" s="2" t="s">
        <v>113</v>
      </c>
      <c r="B175" s="3">
        <v>18652</v>
      </c>
      <c r="C175" s="2" t="s">
        <v>224</v>
      </c>
      <c r="D175" s="3">
        <v>100</v>
      </c>
      <c r="E175" s="4"/>
      <c r="F175" s="15">
        <f t="shared" si="4"/>
        <v>1.9021794453507397</v>
      </c>
      <c r="G175" s="3">
        <f t="shared" si="5"/>
        <v>3.6182866423148479</v>
      </c>
      <c r="H175" s="4"/>
    </row>
    <row r="176" spans="1:8" x14ac:dyDescent="0.25">
      <c r="A176" s="2" t="s">
        <v>113</v>
      </c>
      <c r="B176" s="3">
        <v>18638</v>
      </c>
      <c r="C176" s="2" t="s">
        <v>224</v>
      </c>
      <c r="D176" s="3">
        <v>99.44</v>
      </c>
      <c r="E176" s="4"/>
      <c r="F176" s="15">
        <f t="shared" si="4"/>
        <v>1.3421794453507374</v>
      </c>
      <c r="G176" s="3">
        <f t="shared" si="5"/>
        <v>1.8014456635220131</v>
      </c>
      <c r="H176" s="4"/>
    </row>
    <row r="177" spans="1:8" x14ac:dyDescent="0.25">
      <c r="A177" s="2" t="s">
        <v>123</v>
      </c>
      <c r="B177" s="3">
        <v>18639</v>
      </c>
      <c r="C177" s="2" t="s">
        <v>224</v>
      </c>
      <c r="D177" s="3">
        <v>100</v>
      </c>
      <c r="E177" s="4"/>
      <c r="F177" s="15">
        <f t="shared" si="4"/>
        <v>1.9021794453507397</v>
      </c>
      <c r="G177" s="3">
        <f t="shared" si="5"/>
        <v>3.6182866423148479</v>
      </c>
      <c r="H177" s="4"/>
    </row>
    <row r="178" spans="1:8" x14ac:dyDescent="0.25">
      <c r="A178" s="2" t="s">
        <v>56</v>
      </c>
      <c r="B178" s="3">
        <v>18644</v>
      </c>
      <c r="C178" s="2" t="s">
        <v>224</v>
      </c>
      <c r="D178" s="3">
        <v>90.2</v>
      </c>
      <c r="E178" s="4"/>
      <c r="F178" s="15">
        <f t="shared" si="4"/>
        <v>-7.8978205546492575</v>
      </c>
      <c r="G178" s="3">
        <f t="shared" si="5"/>
        <v>62.375569513440304</v>
      </c>
      <c r="H178" s="4"/>
    </row>
    <row r="179" spans="1:8" x14ac:dyDescent="0.25">
      <c r="A179" s="2" t="s">
        <v>113</v>
      </c>
      <c r="B179" s="3">
        <v>18646</v>
      </c>
      <c r="C179" s="2" t="s">
        <v>224</v>
      </c>
      <c r="D179" s="3">
        <v>100</v>
      </c>
      <c r="E179" s="4"/>
      <c r="F179" s="15">
        <f t="shared" si="4"/>
        <v>1.9021794453507397</v>
      </c>
      <c r="G179" s="3">
        <f t="shared" si="5"/>
        <v>3.6182866423148479</v>
      </c>
      <c r="H179" s="4"/>
    </row>
    <row r="180" spans="1:8" x14ac:dyDescent="0.25">
      <c r="A180" s="2" t="s">
        <v>41</v>
      </c>
      <c r="B180" s="3">
        <v>18696</v>
      </c>
      <c r="C180" s="2" t="s">
        <v>224</v>
      </c>
      <c r="D180" s="3">
        <v>95.39</v>
      </c>
      <c r="E180" s="4"/>
      <c r="F180" s="15">
        <f t="shared" si="4"/>
        <v>-2.7078205546492597</v>
      </c>
      <c r="G180" s="3">
        <f t="shared" si="5"/>
        <v>7.3322921561810244</v>
      </c>
      <c r="H180" s="4"/>
    </row>
    <row r="181" spans="1:8" x14ac:dyDescent="0.25">
      <c r="A181" s="2" t="s">
        <v>62</v>
      </c>
      <c r="B181" s="3">
        <v>10069</v>
      </c>
      <c r="C181" s="2" t="s">
        <v>224</v>
      </c>
      <c r="D181" s="3">
        <v>94.05</v>
      </c>
      <c r="E181" s="4"/>
      <c r="F181" s="15">
        <f t="shared" si="4"/>
        <v>-4.0478205546492632</v>
      </c>
      <c r="G181" s="3">
        <f t="shared" si="5"/>
        <v>16.384851242641069</v>
      </c>
      <c r="H181" s="4"/>
    </row>
    <row r="182" spans="1:8" x14ac:dyDescent="0.25">
      <c r="A182" s="2" t="s">
        <v>113</v>
      </c>
      <c r="B182" s="3">
        <v>18641</v>
      </c>
      <c r="C182" s="2" t="s">
        <v>224</v>
      </c>
      <c r="D182" s="3">
        <v>99.44</v>
      </c>
      <c r="E182" s="4"/>
      <c r="F182" s="15">
        <f t="shared" si="4"/>
        <v>1.3421794453507374</v>
      </c>
      <c r="G182" s="3">
        <f t="shared" si="5"/>
        <v>1.8014456635220131</v>
      </c>
      <c r="H182" s="4"/>
    </row>
    <row r="183" spans="1:8" x14ac:dyDescent="0.25">
      <c r="A183" s="2" t="s">
        <v>10</v>
      </c>
      <c r="B183" s="3">
        <v>18810</v>
      </c>
      <c r="C183" s="2" t="s">
        <v>224</v>
      </c>
      <c r="D183" s="3">
        <v>100</v>
      </c>
      <c r="E183" s="4"/>
      <c r="F183" s="15">
        <f t="shared" si="4"/>
        <v>1.9021794453507397</v>
      </c>
      <c r="G183" s="3">
        <f t="shared" si="5"/>
        <v>3.6182866423148479</v>
      </c>
      <c r="H183" s="4"/>
    </row>
    <row r="184" spans="1:8" x14ac:dyDescent="0.25">
      <c r="A184" s="2" t="s">
        <v>94</v>
      </c>
      <c r="B184" s="3">
        <v>18842</v>
      </c>
      <c r="C184" s="2" t="s">
        <v>224</v>
      </c>
      <c r="D184" s="3">
        <v>100</v>
      </c>
      <c r="E184" s="4"/>
      <c r="F184" s="15">
        <f t="shared" si="4"/>
        <v>1.9021794453507397</v>
      </c>
      <c r="G184" s="3">
        <f t="shared" si="5"/>
        <v>3.6182866423148479</v>
      </c>
      <c r="H184" s="4"/>
    </row>
    <row r="185" spans="1:8" x14ac:dyDescent="0.25">
      <c r="A185" s="2" t="s">
        <v>121</v>
      </c>
      <c r="B185" s="3">
        <v>18747</v>
      </c>
      <c r="C185" s="2" t="s">
        <v>224</v>
      </c>
      <c r="D185" s="3">
        <v>100</v>
      </c>
      <c r="E185" s="4"/>
      <c r="F185" s="15">
        <f t="shared" si="4"/>
        <v>1.9021794453507397</v>
      </c>
      <c r="G185" s="3">
        <f t="shared" si="5"/>
        <v>3.6182866423148479</v>
      </c>
      <c r="H185" s="4"/>
    </row>
    <row r="186" spans="1:8" x14ac:dyDescent="0.25">
      <c r="A186" s="2" t="s">
        <v>29</v>
      </c>
      <c r="B186" s="3">
        <v>18750</v>
      </c>
      <c r="C186" s="2" t="s">
        <v>224</v>
      </c>
      <c r="D186" s="3">
        <v>100</v>
      </c>
      <c r="E186" s="4"/>
      <c r="F186" s="15">
        <f t="shared" si="4"/>
        <v>1.9021794453507397</v>
      </c>
      <c r="G186" s="3">
        <f t="shared" si="5"/>
        <v>3.6182866423148479</v>
      </c>
      <c r="H186" s="4"/>
    </row>
    <row r="187" spans="1:8" x14ac:dyDescent="0.25">
      <c r="A187" s="2" t="s">
        <v>10</v>
      </c>
      <c r="B187" s="3">
        <v>18760</v>
      </c>
      <c r="C187" s="2" t="s">
        <v>224</v>
      </c>
      <c r="D187" s="3">
        <v>100</v>
      </c>
      <c r="E187" s="4"/>
      <c r="F187" s="15">
        <f t="shared" si="4"/>
        <v>1.9021794453507397</v>
      </c>
      <c r="G187" s="3">
        <f t="shared" si="5"/>
        <v>3.6182866423148479</v>
      </c>
      <c r="H187" s="4"/>
    </row>
    <row r="188" spans="1:8" x14ac:dyDescent="0.25">
      <c r="A188" s="2" t="s">
        <v>21</v>
      </c>
      <c r="B188" s="3">
        <v>18967</v>
      </c>
      <c r="C188" s="2" t="s">
        <v>224</v>
      </c>
      <c r="D188" s="3">
        <v>100</v>
      </c>
      <c r="E188" s="4"/>
      <c r="F188" s="15">
        <f t="shared" si="4"/>
        <v>1.9021794453507397</v>
      </c>
      <c r="G188" s="3">
        <f t="shared" si="5"/>
        <v>3.6182866423148479</v>
      </c>
      <c r="H188" s="4"/>
    </row>
    <row r="189" spans="1:8" x14ac:dyDescent="0.25">
      <c r="A189" s="2" t="s">
        <v>74</v>
      </c>
      <c r="B189" s="3">
        <v>18874</v>
      </c>
      <c r="C189" s="2" t="s">
        <v>224</v>
      </c>
      <c r="D189" s="3">
        <v>94.28</v>
      </c>
      <c r="E189" s="4"/>
      <c r="F189" s="15">
        <f t="shared" si="4"/>
        <v>-3.8178205546492592</v>
      </c>
      <c r="G189" s="3">
        <f t="shared" si="5"/>
        <v>14.575753787502377</v>
      </c>
      <c r="H189" s="4"/>
    </row>
    <row r="190" spans="1:8" x14ac:dyDescent="0.25">
      <c r="A190" s="2" t="s">
        <v>41</v>
      </c>
      <c r="B190" s="3">
        <v>18877</v>
      </c>
      <c r="C190" s="2" t="s">
        <v>224</v>
      </c>
      <c r="D190" s="3">
        <v>91.26</v>
      </c>
      <c r="E190" s="4"/>
      <c r="F190" s="15">
        <f t="shared" si="4"/>
        <v>-6.8378205546492552</v>
      </c>
      <c r="G190" s="3">
        <f t="shared" si="5"/>
        <v>46.755789937583849</v>
      </c>
      <c r="H190" s="4"/>
    </row>
    <row r="191" spans="1:8" x14ac:dyDescent="0.25">
      <c r="A191" s="2" t="s">
        <v>78</v>
      </c>
      <c r="B191" s="3">
        <v>12359</v>
      </c>
      <c r="C191" s="2" t="s">
        <v>224</v>
      </c>
      <c r="D191" s="3">
        <v>97.76</v>
      </c>
      <c r="E191" s="4"/>
      <c r="F191" s="15">
        <f t="shared" si="4"/>
        <v>-0.3378205546492552</v>
      </c>
      <c r="G191" s="3">
        <f t="shared" si="5"/>
        <v>0.11412272714353042</v>
      </c>
      <c r="H191" s="4"/>
    </row>
    <row r="192" spans="1:8" x14ac:dyDescent="0.25">
      <c r="A192" s="2" t="s">
        <v>14</v>
      </c>
      <c r="B192" s="3">
        <v>18903</v>
      </c>
      <c r="C192" s="2" t="s">
        <v>224</v>
      </c>
      <c r="D192" s="3">
        <v>100</v>
      </c>
      <c r="E192" s="4"/>
      <c r="F192" s="15">
        <f t="shared" si="4"/>
        <v>1.9021794453507397</v>
      </c>
      <c r="G192" s="3">
        <f t="shared" si="5"/>
        <v>3.6182866423148479</v>
      </c>
      <c r="H192" s="4"/>
    </row>
    <row r="193" spans="1:8" x14ac:dyDescent="0.25">
      <c r="A193" s="2" t="s">
        <v>34</v>
      </c>
      <c r="B193" s="3">
        <v>18960</v>
      </c>
      <c r="C193" s="2" t="s">
        <v>224</v>
      </c>
      <c r="D193" s="3">
        <v>95.8</v>
      </c>
      <c r="E193" s="4"/>
      <c r="F193" s="15">
        <f t="shared" si="4"/>
        <v>-2.2978205546492632</v>
      </c>
      <c r="G193" s="3">
        <f t="shared" si="5"/>
        <v>5.2799793013686473</v>
      </c>
      <c r="H193" s="4"/>
    </row>
    <row r="194" spans="1:8" x14ac:dyDescent="0.25">
      <c r="A194" s="2" t="s">
        <v>70</v>
      </c>
      <c r="B194" s="3">
        <v>15677</v>
      </c>
      <c r="C194" s="2" t="s">
        <v>224</v>
      </c>
      <c r="D194" s="3">
        <v>100</v>
      </c>
      <c r="E194" s="4"/>
      <c r="F194" s="15">
        <f t="shared" ref="F194:F257" si="6">D194-$E$615</f>
        <v>1.9021794453507397</v>
      </c>
      <c r="G194" s="3">
        <f t="shared" ref="G194:G257" si="7">F194^2</f>
        <v>3.6182866423148479</v>
      </c>
      <c r="H194" s="4"/>
    </row>
    <row r="195" spans="1:8" x14ac:dyDescent="0.25">
      <c r="A195" s="2" t="s">
        <v>96</v>
      </c>
      <c r="B195" s="3">
        <v>15681</v>
      </c>
      <c r="C195" s="2" t="s">
        <v>224</v>
      </c>
      <c r="D195" s="3">
        <v>100</v>
      </c>
      <c r="E195" s="4"/>
      <c r="F195" s="15">
        <f t="shared" si="6"/>
        <v>1.9021794453507397</v>
      </c>
      <c r="G195" s="3">
        <f t="shared" si="7"/>
        <v>3.6182866423148479</v>
      </c>
      <c r="H195" s="4"/>
    </row>
    <row r="196" spans="1:8" x14ac:dyDescent="0.25">
      <c r="A196" s="2" t="s">
        <v>135</v>
      </c>
      <c r="B196" s="3">
        <v>15737</v>
      </c>
      <c r="C196" s="2" t="s">
        <v>224</v>
      </c>
      <c r="D196" s="3">
        <v>97.76</v>
      </c>
      <c r="E196" s="4"/>
      <c r="F196" s="15">
        <f t="shared" si="6"/>
        <v>-0.3378205546492552</v>
      </c>
      <c r="G196" s="3">
        <f t="shared" si="7"/>
        <v>0.11412272714353042</v>
      </c>
      <c r="H196" s="4"/>
    </row>
    <row r="197" spans="1:8" x14ac:dyDescent="0.25">
      <c r="A197" s="2" t="s">
        <v>32</v>
      </c>
      <c r="B197" s="3">
        <v>17620</v>
      </c>
      <c r="C197" s="2" t="s">
        <v>224</v>
      </c>
      <c r="D197" s="3">
        <v>100</v>
      </c>
      <c r="E197" s="4"/>
      <c r="F197" s="15">
        <f t="shared" si="6"/>
        <v>1.9021794453507397</v>
      </c>
      <c r="G197" s="3">
        <f t="shared" si="7"/>
        <v>3.6182866423148479</v>
      </c>
      <c r="H197" s="4"/>
    </row>
    <row r="198" spans="1:8" x14ac:dyDescent="0.25">
      <c r="A198" s="2" t="s">
        <v>104</v>
      </c>
      <c r="B198" s="3">
        <v>15727</v>
      </c>
      <c r="C198" s="2" t="s">
        <v>224</v>
      </c>
      <c r="D198" s="3">
        <v>100</v>
      </c>
      <c r="E198" s="4"/>
      <c r="F198" s="15">
        <f t="shared" si="6"/>
        <v>1.9021794453507397</v>
      </c>
      <c r="G198" s="3">
        <f t="shared" si="7"/>
        <v>3.6182866423148479</v>
      </c>
      <c r="H198" s="4"/>
    </row>
    <row r="199" spans="1:8" x14ac:dyDescent="0.25">
      <c r="A199" s="2" t="s">
        <v>130</v>
      </c>
      <c r="B199" s="3">
        <v>15684</v>
      </c>
      <c r="C199" s="2" t="s">
        <v>224</v>
      </c>
      <c r="D199" s="3">
        <v>100</v>
      </c>
      <c r="E199" s="4"/>
      <c r="F199" s="15">
        <f t="shared" si="6"/>
        <v>1.9021794453507397</v>
      </c>
      <c r="G199" s="3">
        <f t="shared" si="7"/>
        <v>3.6182866423148479</v>
      </c>
      <c r="H199" s="4"/>
    </row>
    <row r="200" spans="1:8" x14ac:dyDescent="0.25">
      <c r="A200" s="2" t="s">
        <v>69</v>
      </c>
      <c r="B200" s="3">
        <v>15778</v>
      </c>
      <c r="C200" s="2" t="s">
        <v>224</v>
      </c>
      <c r="D200" s="3">
        <v>100</v>
      </c>
      <c r="E200" s="4"/>
      <c r="F200" s="15">
        <f t="shared" si="6"/>
        <v>1.9021794453507397</v>
      </c>
      <c r="G200" s="3">
        <f t="shared" si="7"/>
        <v>3.6182866423148479</v>
      </c>
      <c r="H200" s="4"/>
    </row>
    <row r="201" spans="1:8" x14ac:dyDescent="0.25">
      <c r="A201" s="2" t="s">
        <v>26</v>
      </c>
      <c r="B201" s="3">
        <v>15638</v>
      </c>
      <c r="C201" s="2" t="s">
        <v>224</v>
      </c>
      <c r="D201" s="3">
        <v>97.2</v>
      </c>
      <c r="E201" s="4"/>
      <c r="F201" s="15">
        <f t="shared" si="6"/>
        <v>-0.89782055464925747</v>
      </c>
      <c r="G201" s="3">
        <f t="shared" si="7"/>
        <v>0.80608174835070034</v>
      </c>
      <c r="H201" s="4"/>
    </row>
    <row r="202" spans="1:8" x14ac:dyDescent="0.25">
      <c r="A202" s="2" t="s">
        <v>51</v>
      </c>
      <c r="B202" s="3">
        <v>17629</v>
      </c>
      <c r="C202" s="2" t="s">
        <v>224</v>
      </c>
      <c r="D202" s="3">
        <v>90.2</v>
      </c>
      <c r="E202" s="4"/>
      <c r="F202" s="15">
        <f t="shared" si="6"/>
        <v>-7.8978205546492575</v>
      </c>
      <c r="G202" s="3">
        <f t="shared" si="7"/>
        <v>62.375569513440304</v>
      </c>
      <c r="H202" s="4"/>
    </row>
    <row r="203" spans="1:8" x14ac:dyDescent="0.25">
      <c r="A203" s="2" t="s">
        <v>69</v>
      </c>
      <c r="B203" s="3">
        <v>15645</v>
      </c>
      <c r="C203" s="2" t="s">
        <v>224</v>
      </c>
      <c r="D203" s="3">
        <v>100</v>
      </c>
      <c r="E203" s="4"/>
      <c r="F203" s="15">
        <f t="shared" si="6"/>
        <v>1.9021794453507397</v>
      </c>
      <c r="G203" s="3">
        <f t="shared" si="7"/>
        <v>3.6182866423148479</v>
      </c>
      <c r="H203" s="4"/>
    </row>
    <row r="204" spans="1:8" x14ac:dyDescent="0.25">
      <c r="A204" s="2" t="s">
        <v>103</v>
      </c>
      <c r="B204" s="3">
        <v>16235</v>
      </c>
      <c r="C204" s="2" t="s">
        <v>224</v>
      </c>
      <c r="D204" s="3">
        <v>100</v>
      </c>
      <c r="E204" s="4"/>
      <c r="F204" s="15">
        <f t="shared" si="6"/>
        <v>1.9021794453507397</v>
      </c>
      <c r="G204" s="3">
        <f t="shared" si="7"/>
        <v>3.6182866423148479</v>
      </c>
      <c r="H204" s="4"/>
    </row>
    <row r="205" spans="1:8" x14ac:dyDescent="0.25">
      <c r="A205" s="2" t="s">
        <v>41</v>
      </c>
      <c r="B205" s="3">
        <v>18220</v>
      </c>
      <c r="C205" s="2" t="s">
        <v>224</v>
      </c>
      <c r="D205" s="3">
        <v>100</v>
      </c>
      <c r="E205" s="4"/>
      <c r="F205" s="15">
        <f t="shared" si="6"/>
        <v>1.9021794453507397</v>
      </c>
      <c r="G205" s="3">
        <f t="shared" si="7"/>
        <v>3.6182866423148479</v>
      </c>
      <c r="H205" s="4"/>
    </row>
    <row r="206" spans="1:8" x14ac:dyDescent="0.25">
      <c r="A206" s="2" t="s">
        <v>32</v>
      </c>
      <c r="B206" s="3">
        <v>16212</v>
      </c>
      <c r="C206" s="2" t="s">
        <v>224</v>
      </c>
      <c r="D206" s="3">
        <v>100</v>
      </c>
      <c r="E206" s="4"/>
      <c r="F206" s="15">
        <f t="shared" si="6"/>
        <v>1.9021794453507397</v>
      </c>
      <c r="G206" s="3">
        <f t="shared" si="7"/>
        <v>3.6182866423148479</v>
      </c>
      <c r="H206" s="4"/>
    </row>
    <row r="207" spans="1:8" x14ac:dyDescent="0.25">
      <c r="A207" s="2" t="s">
        <v>62</v>
      </c>
      <c r="B207" s="3">
        <v>18129</v>
      </c>
      <c r="C207" s="2" t="s">
        <v>224</v>
      </c>
      <c r="D207" s="3">
        <v>100</v>
      </c>
      <c r="E207" s="4"/>
      <c r="F207" s="15">
        <f t="shared" si="6"/>
        <v>1.9021794453507397</v>
      </c>
      <c r="G207" s="3">
        <f t="shared" si="7"/>
        <v>3.6182866423148479</v>
      </c>
      <c r="H207" s="4"/>
    </row>
    <row r="208" spans="1:8" x14ac:dyDescent="0.25">
      <c r="A208" s="2" t="s">
        <v>142</v>
      </c>
      <c r="B208" s="3">
        <v>18138</v>
      </c>
      <c r="C208" s="2" t="s">
        <v>224</v>
      </c>
      <c r="D208" s="3">
        <v>93.28</v>
      </c>
      <c r="E208" s="4"/>
      <c r="F208" s="15">
        <f t="shared" si="6"/>
        <v>-4.8178205546492592</v>
      </c>
      <c r="G208" s="3">
        <f t="shared" si="7"/>
        <v>23.211394896800897</v>
      </c>
      <c r="H208" s="4"/>
    </row>
    <row r="209" spans="1:8" x14ac:dyDescent="0.25">
      <c r="A209" s="2" t="s">
        <v>39</v>
      </c>
      <c r="B209" s="3">
        <v>16225</v>
      </c>
      <c r="C209" s="2" t="s">
        <v>224</v>
      </c>
      <c r="D209" s="3">
        <v>100</v>
      </c>
      <c r="E209" s="6"/>
      <c r="F209" s="15">
        <f t="shared" si="6"/>
        <v>1.9021794453507397</v>
      </c>
      <c r="G209" s="3">
        <f t="shared" si="7"/>
        <v>3.6182866423148479</v>
      </c>
      <c r="H209" s="6"/>
    </row>
    <row r="210" spans="1:8" x14ac:dyDescent="0.25">
      <c r="A210" s="2" t="s">
        <v>44</v>
      </c>
      <c r="B210" s="3">
        <v>16674</v>
      </c>
      <c r="C210" s="2" t="s">
        <v>224</v>
      </c>
      <c r="D210" s="3">
        <v>100</v>
      </c>
      <c r="E210" s="4"/>
      <c r="F210" s="15">
        <f t="shared" si="6"/>
        <v>1.9021794453507397</v>
      </c>
      <c r="G210" s="3">
        <f t="shared" si="7"/>
        <v>3.6182866423148479</v>
      </c>
      <c r="H210" s="4"/>
    </row>
    <row r="211" spans="1:8" x14ac:dyDescent="0.25">
      <c r="A211" s="2" t="s">
        <v>81</v>
      </c>
      <c r="B211" s="3">
        <v>16581</v>
      </c>
      <c r="C211" s="2" t="s">
        <v>224</v>
      </c>
      <c r="D211" s="3">
        <v>99.76</v>
      </c>
      <c r="E211" s="4"/>
      <c r="F211" s="15">
        <f t="shared" si="6"/>
        <v>1.6621794453507448</v>
      </c>
      <c r="G211" s="3">
        <f t="shared" si="7"/>
        <v>2.7628405085465095</v>
      </c>
      <c r="H211" s="4"/>
    </row>
    <row r="212" spans="1:8" x14ac:dyDescent="0.25">
      <c r="A212" s="2" t="s">
        <v>77</v>
      </c>
      <c r="B212" s="3">
        <v>16396</v>
      </c>
      <c r="C212" s="2" t="s">
        <v>224</v>
      </c>
      <c r="D212" s="3">
        <v>100</v>
      </c>
      <c r="E212" s="4"/>
      <c r="F212" s="15">
        <f t="shared" si="6"/>
        <v>1.9021794453507397</v>
      </c>
      <c r="G212" s="3">
        <f t="shared" si="7"/>
        <v>3.6182866423148479</v>
      </c>
      <c r="H212" s="4"/>
    </row>
    <row r="213" spans="1:8" x14ac:dyDescent="0.25">
      <c r="A213" s="2" t="s">
        <v>10</v>
      </c>
      <c r="B213" s="3">
        <v>16547</v>
      </c>
      <c r="C213" s="2" t="s">
        <v>224</v>
      </c>
      <c r="D213" s="3">
        <v>100</v>
      </c>
      <c r="E213" s="4"/>
      <c r="F213" s="15">
        <f t="shared" si="6"/>
        <v>1.9021794453507397</v>
      </c>
      <c r="G213" s="3">
        <f t="shared" si="7"/>
        <v>3.6182866423148479</v>
      </c>
      <c r="H213" s="4"/>
    </row>
    <row r="214" spans="1:8" x14ac:dyDescent="0.25">
      <c r="A214" s="2" t="s">
        <v>74</v>
      </c>
      <c r="B214" s="3">
        <v>16678</v>
      </c>
      <c r="C214" s="2" t="s">
        <v>224</v>
      </c>
      <c r="D214" s="3">
        <v>97.08</v>
      </c>
      <c r="E214" s="4"/>
      <c r="F214" s="15">
        <f t="shared" si="6"/>
        <v>-1.017820554649262</v>
      </c>
      <c r="G214" s="3">
        <f t="shared" si="7"/>
        <v>1.0359586814665314</v>
      </c>
      <c r="H214" s="4"/>
    </row>
    <row r="215" spans="1:8" x14ac:dyDescent="0.25">
      <c r="A215" s="2" t="s">
        <v>69</v>
      </c>
      <c r="B215" s="3">
        <v>16437</v>
      </c>
      <c r="C215" s="2" t="s">
        <v>224</v>
      </c>
      <c r="D215" s="3">
        <v>97.2</v>
      </c>
      <c r="E215" s="4"/>
      <c r="F215" s="15">
        <f t="shared" si="6"/>
        <v>-0.89782055464925747</v>
      </c>
      <c r="G215" s="3">
        <f t="shared" si="7"/>
        <v>0.80608174835070034</v>
      </c>
      <c r="H215" s="4"/>
    </row>
    <row r="216" spans="1:8" x14ac:dyDescent="0.25">
      <c r="A216" s="2" t="s">
        <v>10</v>
      </c>
      <c r="B216" s="3">
        <v>16386</v>
      </c>
      <c r="C216" s="2" t="s">
        <v>224</v>
      </c>
      <c r="D216" s="3">
        <v>100</v>
      </c>
      <c r="E216" s="4"/>
      <c r="F216" s="15">
        <f t="shared" si="6"/>
        <v>1.9021794453507397</v>
      </c>
      <c r="G216" s="3">
        <f t="shared" si="7"/>
        <v>3.6182866423148479</v>
      </c>
      <c r="H216" s="4"/>
    </row>
    <row r="217" spans="1:8" x14ac:dyDescent="0.25">
      <c r="A217" s="2" t="s">
        <v>135</v>
      </c>
      <c r="B217" s="3">
        <v>12023</v>
      </c>
      <c r="C217" s="2" t="s">
        <v>224</v>
      </c>
      <c r="D217" s="3">
        <v>93.92</v>
      </c>
      <c r="E217" s="4"/>
      <c r="F217" s="15">
        <f t="shared" si="6"/>
        <v>-4.1778205546492586</v>
      </c>
      <c r="G217" s="3">
        <f t="shared" si="7"/>
        <v>17.454184586849838</v>
      </c>
      <c r="H217" s="4"/>
    </row>
    <row r="218" spans="1:8" x14ac:dyDescent="0.25">
      <c r="A218" s="2" t="s">
        <v>124</v>
      </c>
      <c r="B218" s="3">
        <v>16514</v>
      </c>
      <c r="C218" s="2" t="s">
        <v>224</v>
      </c>
      <c r="D218" s="3">
        <v>100</v>
      </c>
      <c r="E218" s="4"/>
      <c r="F218" s="15">
        <f t="shared" si="6"/>
        <v>1.9021794453507397</v>
      </c>
      <c r="G218" s="3">
        <f t="shared" si="7"/>
        <v>3.6182866423148479</v>
      </c>
      <c r="H218" s="4"/>
    </row>
    <row r="219" spans="1:8" x14ac:dyDescent="0.25">
      <c r="A219" s="2" t="s">
        <v>100</v>
      </c>
      <c r="B219" s="3">
        <v>16900</v>
      </c>
      <c r="C219" s="2" t="s">
        <v>224</v>
      </c>
      <c r="D219" s="3">
        <v>98.435000000000002</v>
      </c>
      <c r="E219" s="4"/>
      <c r="F219" s="15">
        <f t="shared" si="6"/>
        <v>0.33717944535074196</v>
      </c>
      <c r="G219" s="3">
        <f t="shared" si="7"/>
        <v>0.11368997836703398</v>
      </c>
      <c r="H219" s="4"/>
    </row>
    <row r="220" spans="1:8" x14ac:dyDescent="0.25">
      <c r="A220" s="2" t="s">
        <v>104</v>
      </c>
      <c r="B220" s="3">
        <v>16907</v>
      </c>
      <c r="C220" s="2" t="s">
        <v>224</v>
      </c>
      <c r="D220" s="3">
        <v>100</v>
      </c>
      <c r="E220" s="4"/>
      <c r="F220" s="15">
        <f t="shared" si="6"/>
        <v>1.9021794453507397</v>
      </c>
      <c r="G220" s="3">
        <f t="shared" si="7"/>
        <v>3.6182866423148479</v>
      </c>
      <c r="H220" s="4"/>
    </row>
    <row r="221" spans="1:8" x14ac:dyDescent="0.25">
      <c r="A221" s="2" t="s">
        <v>42</v>
      </c>
      <c r="B221" s="3">
        <v>17372</v>
      </c>
      <c r="C221" s="2" t="s">
        <v>224</v>
      </c>
      <c r="D221" s="3">
        <v>97.97</v>
      </c>
      <c r="E221" s="4"/>
      <c r="F221" s="15">
        <f t="shared" si="6"/>
        <v>-0.12782055464926145</v>
      </c>
      <c r="G221" s="3">
        <f t="shared" si="7"/>
        <v>1.6338094190844834E-2</v>
      </c>
      <c r="H221" s="4"/>
    </row>
    <row r="222" spans="1:8" x14ac:dyDescent="0.25">
      <c r="A222" s="2" t="s">
        <v>13</v>
      </c>
      <c r="B222" s="3">
        <v>20187</v>
      </c>
      <c r="C222" s="2" t="s">
        <v>224</v>
      </c>
      <c r="D222" s="3">
        <v>97.13</v>
      </c>
      <c r="E222" s="4"/>
      <c r="F222" s="15">
        <f t="shared" si="6"/>
        <v>-0.96782055464926486</v>
      </c>
      <c r="G222" s="3">
        <f t="shared" si="7"/>
        <v>0.93667662600161072</v>
      </c>
      <c r="H222" s="4"/>
    </row>
    <row r="223" spans="1:8" x14ac:dyDescent="0.25">
      <c r="A223" s="2" t="s">
        <v>41</v>
      </c>
      <c r="B223" s="3">
        <v>17095</v>
      </c>
      <c r="C223" s="2" t="s">
        <v>224</v>
      </c>
      <c r="D223" s="3">
        <v>98.43</v>
      </c>
      <c r="E223" s="4"/>
      <c r="F223" s="15">
        <f t="shared" si="6"/>
        <v>0.33217944535074651</v>
      </c>
      <c r="G223" s="3">
        <f t="shared" si="7"/>
        <v>0.11034318391352958</v>
      </c>
      <c r="H223" s="4"/>
    </row>
    <row r="224" spans="1:8" x14ac:dyDescent="0.25">
      <c r="A224" s="2" t="s">
        <v>14</v>
      </c>
      <c r="B224" s="3">
        <v>17104</v>
      </c>
      <c r="C224" s="2" t="s">
        <v>224</v>
      </c>
      <c r="D224" s="3">
        <v>100</v>
      </c>
      <c r="E224" s="4"/>
      <c r="F224" s="15">
        <f t="shared" si="6"/>
        <v>1.9021794453507397</v>
      </c>
      <c r="G224" s="3">
        <f t="shared" si="7"/>
        <v>3.6182866423148479</v>
      </c>
      <c r="H224" s="4"/>
    </row>
    <row r="225" spans="1:8" x14ac:dyDescent="0.25">
      <c r="A225" s="2" t="s">
        <v>27</v>
      </c>
      <c r="B225" s="3">
        <v>16910</v>
      </c>
      <c r="C225" s="2" t="s">
        <v>224</v>
      </c>
      <c r="D225" s="3">
        <v>100</v>
      </c>
      <c r="E225" s="4"/>
      <c r="F225" s="15">
        <f t="shared" si="6"/>
        <v>1.9021794453507397</v>
      </c>
      <c r="G225" s="3">
        <f t="shared" si="7"/>
        <v>3.6182866423148479</v>
      </c>
      <c r="H225" s="4"/>
    </row>
    <row r="226" spans="1:8" x14ac:dyDescent="0.25">
      <c r="A226" s="2" t="s">
        <v>104</v>
      </c>
      <c r="B226" s="3">
        <v>17098</v>
      </c>
      <c r="C226" s="2" t="s">
        <v>224</v>
      </c>
      <c r="D226" s="3">
        <v>100</v>
      </c>
      <c r="E226" s="4"/>
      <c r="F226" s="15">
        <f t="shared" si="6"/>
        <v>1.9021794453507397</v>
      </c>
      <c r="G226" s="3">
        <f t="shared" si="7"/>
        <v>3.6182866423148479</v>
      </c>
      <c r="H226" s="4"/>
    </row>
    <row r="227" spans="1:8" x14ac:dyDescent="0.25">
      <c r="A227" s="2" t="s">
        <v>13</v>
      </c>
      <c r="B227" s="3">
        <v>17107</v>
      </c>
      <c r="C227" s="2" t="s">
        <v>224</v>
      </c>
      <c r="D227" s="3">
        <v>98.18</v>
      </c>
      <c r="E227" s="4"/>
      <c r="F227" s="15">
        <f t="shared" si="6"/>
        <v>8.2179445350746505E-2</v>
      </c>
      <c r="G227" s="3">
        <f t="shared" si="7"/>
        <v>6.7534612381563311E-3</v>
      </c>
      <c r="H227" s="4"/>
    </row>
    <row r="228" spans="1:8" x14ac:dyDescent="0.25">
      <c r="A228" s="2" t="s">
        <v>51</v>
      </c>
      <c r="B228" s="3">
        <v>17117</v>
      </c>
      <c r="C228" s="2" t="s">
        <v>224</v>
      </c>
      <c r="D228" s="3">
        <v>93</v>
      </c>
      <c r="E228" s="4"/>
      <c r="F228" s="15">
        <f t="shared" si="6"/>
        <v>-5.0978205546492603</v>
      </c>
      <c r="G228" s="3">
        <f t="shared" si="7"/>
        <v>25.987774407404491</v>
      </c>
      <c r="H228" s="4"/>
    </row>
    <row r="229" spans="1:8" x14ac:dyDescent="0.25">
      <c r="A229" s="2" t="s">
        <v>27</v>
      </c>
      <c r="B229" s="3">
        <v>18975</v>
      </c>
      <c r="C229" s="2" t="s">
        <v>224</v>
      </c>
      <c r="D229" s="3">
        <v>97.62</v>
      </c>
      <c r="E229" s="4"/>
      <c r="F229" s="15">
        <f t="shared" si="6"/>
        <v>-0.47782055464925577</v>
      </c>
      <c r="G229" s="3">
        <f t="shared" si="7"/>
        <v>0.22831248244532243</v>
      </c>
      <c r="H229" s="4"/>
    </row>
    <row r="230" spans="1:8" x14ac:dyDescent="0.25">
      <c r="A230" s="2" t="s">
        <v>14</v>
      </c>
      <c r="B230" s="3">
        <v>17076</v>
      </c>
      <c r="C230" s="2" t="s">
        <v>224</v>
      </c>
      <c r="D230" s="3">
        <v>100</v>
      </c>
      <c r="E230" s="4"/>
      <c r="F230" s="15">
        <f t="shared" si="6"/>
        <v>1.9021794453507397</v>
      </c>
      <c r="G230" s="3">
        <f t="shared" si="7"/>
        <v>3.6182866423148479</v>
      </c>
      <c r="H230" s="4"/>
    </row>
    <row r="231" spans="1:8" x14ac:dyDescent="0.25">
      <c r="A231" s="2" t="s">
        <v>63</v>
      </c>
      <c r="B231" s="3">
        <v>17457</v>
      </c>
      <c r="C231" s="2" t="s">
        <v>224</v>
      </c>
      <c r="D231" s="3">
        <v>99.95</v>
      </c>
      <c r="E231" s="4"/>
      <c r="F231" s="15">
        <f t="shared" si="6"/>
        <v>1.8521794453507425</v>
      </c>
      <c r="G231" s="3">
        <f t="shared" si="7"/>
        <v>3.4305686977797842</v>
      </c>
      <c r="H231" s="4"/>
    </row>
    <row r="232" spans="1:8" x14ac:dyDescent="0.25">
      <c r="A232" s="2" t="s">
        <v>26</v>
      </c>
      <c r="B232" s="3">
        <v>17132</v>
      </c>
      <c r="C232" s="2" t="s">
        <v>224</v>
      </c>
      <c r="D232" s="3">
        <v>100</v>
      </c>
      <c r="E232" s="4"/>
      <c r="F232" s="15">
        <f t="shared" si="6"/>
        <v>1.9021794453507397</v>
      </c>
      <c r="G232" s="3">
        <f t="shared" si="7"/>
        <v>3.6182866423148479</v>
      </c>
      <c r="H232" s="4"/>
    </row>
    <row r="233" spans="1:8" x14ac:dyDescent="0.25">
      <c r="A233" s="2" t="s">
        <v>8</v>
      </c>
      <c r="B233" s="3">
        <v>20220</v>
      </c>
      <c r="C233" s="2" t="s">
        <v>224</v>
      </c>
      <c r="D233" s="3">
        <v>100</v>
      </c>
      <c r="E233" s="4"/>
      <c r="F233" s="15">
        <f t="shared" si="6"/>
        <v>1.9021794453507397</v>
      </c>
      <c r="G233" s="3">
        <f t="shared" si="7"/>
        <v>3.6182866423148479</v>
      </c>
      <c r="H233" s="4"/>
    </row>
    <row r="234" spans="1:8" x14ac:dyDescent="0.25">
      <c r="A234" s="2" t="s">
        <v>136</v>
      </c>
      <c r="B234" s="3">
        <v>20167</v>
      </c>
      <c r="C234" s="2" t="s">
        <v>224</v>
      </c>
      <c r="D234" s="3">
        <v>100</v>
      </c>
      <c r="E234" s="4"/>
      <c r="F234" s="15">
        <f t="shared" si="6"/>
        <v>1.9021794453507397</v>
      </c>
      <c r="G234" s="3">
        <f t="shared" si="7"/>
        <v>3.6182866423148479</v>
      </c>
      <c r="H234" s="4"/>
    </row>
    <row r="235" spans="1:8" x14ac:dyDescent="0.25">
      <c r="A235" s="2" t="s">
        <v>10</v>
      </c>
      <c r="B235" s="3">
        <v>20167</v>
      </c>
      <c r="C235" s="2" t="s">
        <v>224</v>
      </c>
      <c r="D235" s="3">
        <v>100</v>
      </c>
      <c r="E235" s="4"/>
      <c r="F235" s="15">
        <f t="shared" si="6"/>
        <v>1.9021794453507397</v>
      </c>
      <c r="G235" s="3">
        <f t="shared" si="7"/>
        <v>3.6182866423148479</v>
      </c>
      <c r="H235" s="4"/>
    </row>
    <row r="236" spans="1:8" x14ac:dyDescent="0.25">
      <c r="A236" s="2" t="s">
        <v>135</v>
      </c>
      <c r="B236" s="3">
        <v>20052</v>
      </c>
      <c r="C236" s="2" t="s">
        <v>224</v>
      </c>
      <c r="D236" s="3">
        <v>100</v>
      </c>
      <c r="E236" s="4"/>
      <c r="F236" s="15">
        <f t="shared" si="6"/>
        <v>1.9021794453507397</v>
      </c>
      <c r="G236" s="3">
        <f t="shared" si="7"/>
        <v>3.6182866423148479</v>
      </c>
      <c r="H236" s="4"/>
    </row>
    <row r="237" spans="1:8" x14ac:dyDescent="0.25">
      <c r="A237" s="2" t="s">
        <v>135</v>
      </c>
      <c r="B237" s="3">
        <v>20052</v>
      </c>
      <c r="C237" s="2" t="s">
        <v>224</v>
      </c>
      <c r="D237" s="3">
        <v>100</v>
      </c>
      <c r="E237" s="4"/>
      <c r="F237" s="15">
        <f t="shared" si="6"/>
        <v>1.9021794453507397</v>
      </c>
      <c r="G237" s="3">
        <f t="shared" si="7"/>
        <v>3.6182866423148479</v>
      </c>
      <c r="H237" s="4"/>
    </row>
    <row r="238" spans="1:8" x14ac:dyDescent="0.25">
      <c r="A238" s="2" t="s">
        <v>14</v>
      </c>
      <c r="B238" s="3">
        <v>20764</v>
      </c>
      <c r="C238" s="2" t="s">
        <v>224</v>
      </c>
      <c r="D238" s="3">
        <v>100</v>
      </c>
      <c r="E238" s="4"/>
      <c r="F238" s="15">
        <f t="shared" si="6"/>
        <v>1.9021794453507397</v>
      </c>
      <c r="G238" s="3">
        <f t="shared" si="7"/>
        <v>3.6182866423148479</v>
      </c>
      <c r="H238" s="4"/>
    </row>
    <row r="239" spans="1:8" x14ac:dyDescent="0.25">
      <c r="A239" s="2" t="s">
        <v>14</v>
      </c>
      <c r="B239" s="3">
        <v>20764</v>
      </c>
      <c r="C239" s="2" t="s">
        <v>224</v>
      </c>
      <c r="D239" s="3">
        <v>100</v>
      </c>
      <c r="E239" s="4"/>
      <c r="F239" s="15">
        <f t="shared" si="6"/>
        <v>1.9021794453507397</v>
      </c>
      <c r="G239" s="3">
        <f t="shared" si="7"/>
        <v>3.6182866423148479</v>
      </c>
      <c r="H239" s="4"/>
    </row>
    <row r="240" spans="1:8" x14ac:dyDescent="0.25">
      <c r="A240" s="2" t="s">
        <v>81</v>
      </c>
      <c r="B240" s="3">
        <v>20765</v>
      </c>
      <c r="C240" s="2" t="s">
        <v>224</v>
      </c>
      <c r="D240" s="3">
        <v>99.76</v>
      </c>
      <c r="E240" s="4"/>
      <c r="F240" s="15">
        <f t="shared" si="6"/>
        <v>1.6621794453507448</v>
      </c>
      <c r="G240" s="3">
        <f t="shared" si="7"/>
        <v>2.7628405085465095</v>
      </c>
      <c r="H240" s="4"/>
    </row>
    <row r="241" spans="1:8" x14ac:dyDescent="0.25">
      <c r="A241" s="2" t="s">
        <v>81</v>
      </c>
      <c r="B241" s="3">
        <v>20765</v>
      </c>
      <c r="C241" s="2" t="s">
        <v>224</v>
      </c>
      <c r="D241" s="3">
        <v>99.76</v>
      </c>
      <c r="E241" s="4"/>
      <c r="F241" s="15">
        <f t="shared" si="6"/>
        <v>1.6621794453507448</v>
      </c>
      <c r="G241" s="3">
        <f t="shared" si="7"/>
        <v>2.7628405085465095</v>
      </c>
      <c r="H241" s="4"/>
    </row>
    <row r="242" spans="1:8" x14ac:dyDescent="0.25">
      <c r="A242" s="2" t="s">
        <v>39</v>
      </c>
      <c r="B242" s="3">
        <v>20224</v>
      </c>
      <c r="C242" s="2" t="s">
        <v>224</v>
      </c>
      <c r="D242" s="3">
        <v>97.63</v>
      </c>
      <c r="E242" s="4"/>
      <c r="F242" s="15">
        <f t="shared" si="6"/>
        <v>-0.46782055464926486</v>
      </c>
      <c r="G242" s="3">
        <f t="shared" si="7"/>
        <v>0.2188560713523458</v>
      </c>
      <c r="H242" s="4"/>
    </row>
    <row r="243" spans="1:8" x14ac:dyDescent="0.25">
      <c r="A243" s="2" t="s">
        <v>39</v>
      </c>
      <c r="B243" s="3">
        <v>20224</v>
      </c>
      <c r="C243" s="2" t="s">
        <v>224</v>
      </c>
      <c r="D243" s="3">
        <v>98.25</v>
      </c>
      <c r="E243" s="4"/>
      <c r="F243" s="15">
        <f t="shared" si="6"/>
        <v>0.15217944535073968</v>
      </c>
      <c r="G243" s="3">
        <f t="shared" si="7"/>
        <v>2.3158583587258766E-2</v>
      </c>
      <c r="H243" s="4"/>
    </row>
    <row r="244" spans="1:8" x14ac:dyDescent="0.25">
      <c r="A244" s="2" t="s">
        <v>44</v>
      </c>
      <c r="B244" s="3">
        <v>20112</v>
      </c>
      <c r="C244" s="2" t="s">
        <v>224</v>
      </c>
      <c r="D244" s="3">
        <v>100</v>
      </c>
      <c r="E244" s="4"/>
      <c r="F244" s="15">
        <f t="shared" si="6"/>
        <v>1.9021794453507397</v>
      </c>
      <c r="G244" s="3">
        <f t="shared" si="7"/>
        <v>3.6182866423148479</v>
      </c>
      <c r="H244" s="4"/>
    </row>
    <row r="245" spans="1:8" x14ac:dyDescent="0.25">
      <c r="A245" s="2" t="s">
        <v>44</v>
      </c>
      <c r="B245" s="3">
        <v>20112</v>
      </c>
      <c r="C245" s="2" t="s">
        <v>224</v>
      </c>
      <c r="D245" s="3">
        <v>100</v>
      </c>
      <c r="E245" s="4"/>
      <c r="F245" s="15">
        <f t="shared" si="6"/>
        <v>1.9021794453507397</v>
      </c>
      <c r="G245" s="3">
        <f t="shared" si="7"/>
        <v>3.6182866423148479</v>
      </c>
      <c r="H245" s="4"/>
    </row>
    <row r="246" spans="1:8" x14ac:dyDescent="0.25">
      <c r="A246" s="2" t="s">
        <v>129</v>
      </c>
      <c r="B246" s="3">
        <v>19024</v>
      </c>
      <c r="C246" s="2" t="s">
        <v>224</v>
      </c>
      <c r="D246" s="3">
        <v>99.44</v>
      </c>
      <c r="E246" s="4"/>
      <c r="F246" s="15">
        <f t="shared" si="6"/>
        <v>1.3421794453507374</v>
      </c>
      <c r="G246" s="3">
        <f t="shared" si="7"/>
        <v>1.8014456635220131</v>
      </c>
      <c r="H246" s="4"/>
    </row>
    <row r="247" spans="1:8" x14ac:dyDescent="0.25">
      <c r="A247" s="2" t="s">
        <v>129</v>
      </c>
      <c r="B247" s="3">
        <v>19024</v>
      </c>
      <c r="C247" s="2" t="s">
        <v>224</v>
      </c>
      <c r="D247" s="3">
        <v>99.47</v>
      </c>
      <c r="E247" s="4"/>
      <c r="F247" s="15">
        <f t="shared" si="6"/>
        <v>1.3721794453507385</v>
      </c>
      <c r="G247" s="3">
        <f t="shared" si="7"/>
        <v>1.8828764302430605</v>
      </c>
      <c r="H247" s="4"/>
    </row>
    <row r="248" spans="1:8" x14ac:dyDescent="0.25">
      <c r="A248" s="2" t="s">
        <v>8</v>
      </c>
      <c r="B248" s="3">
        <v>20071</v>
      </c>
      <c r="C248" s="2" t="s">
        <v>224</v>
      </c>
      <c r="D248" s="3">
        <v>100</v>
      </c>
      <c r="E248" s="4"/>
      <c r="F248" s="15">
        <f t="shared" si="6"/>
        <v>1.9021794453507397</v>
      </c>
      <c r="G248" s="3">
        <f t="shared" si="7"/>
        <v>3.6182866423148479</v>
      </c>
      <c r="H248" s="4"/>
    </row>
    <row r="249" spans="1:8" x14ac:dyDescent="0.25">
      <c r="A249" s="2" t="s">
        <v>117</v>
      </c>
      <c r="B249" s="3">
        <v>20075</v>
      </c>
      <c r="C249" s="2" t="s">
        <v>224</v>
      </c>
      <c r="D249" s="3">
        <v>100</v>
      </c>
      <c r="E249" s="4"/>
      <c r="F249" s="15">
        <f t="shared" si="6"/>
        <v>1.9021794453507397</v>
      </c>
      <c r="G249" s="3">
        <f t="shared" si="7"/>
        <v>3.6182866423148479</v>
      </c>
      <c r="H249" s="4"/>
    </row>
    <row r="250" spans="1:8" x14ac:dyDescent="0.25">
      <c r="A250" s="2" t="s">
        <v>117</v>
      </c>
      <c r="B250" s="3">
        <v>20075</v>
      </c>
      <c r="C250" s="2" t="s">
        <v>224</v>
      </c>
      <c r="D250" s="3">
        <v>100</v>
      </c>
      <c r="E250" s="4"/>
      <c r="F250" s="15">
        <f t="shared" si="6"/>
        <v>1.9021794453507397</v>
      </c>
      <c r="G250" s="3">
        <f t="shared" si="7"/>
        <v>3.6182866423148479</v>
      </c>
      <c r="H250" s="4"/>
    </row>
    <row r="251" spans="1:8" x14ac:dyDescent="0.25">
      <c r="A251" s="2" t="s">
        <v>117</v>
      </c>
      <c r="B251" s="3">
        <v>20078</v>
      </c>
      <c r="C251" s="2" t="s">
        <v>224</v>
      </c>
      <c r="D251" s="3">
        <v>94.92</v>
      </c>
      <c r="E251" s="4"/>
      <c r="F251" s="15">
        <f t="shared" si="6"/>
        <v>-3.1778205546492586</v>
      </c>
      <c r="G251" s="3">
        <f t="shared" si="7"/>
        <v>10.098543477551322</v>
      </c>
      <c r="H251" s="4"/>
    </row>
    <row r="252" spans="1:8" x14ac:dyDescent="0.25">
      <c r="A252" s="2" t="s">
        <v>117</v>
      </c>
      <c r="B252" s="3">
        <v>20078</v>
      </c>
      <c r="C252" s="2" t="s">
        <v>224</v>
      </c>
      <c r="D252" s="3">
        <v>95.1</v>
      </c>
      <c r="E252" s="4"/>
      <c r="F252" s="15">
        <f t="shared" si="6"/>
        <v>-2.997820554649266</v>
      </c>
      <c r="G252" s="3">
        <f t="shared" si="7"/>
        <v>8.9869280778776321</v>
      </c>
      <c r="H252" s="4"/>
    </row>
    <row r="253" spans="1:8" x14ac:dyDescent="0.25">
      <c r="A253" s="2" t="s">
        <v>69</v>
      </c>
      <c r="B253" s="3">
        <v>20083</v>
      </c>
      <c r="C253" s="2" t="s">
        <v>224</v>
      </c>
      <c r="D253" s="3">
        <v>100</v>
      </c>
      <c r="E253" s="4"/>
      <c r="F253" s="15">
        <f t="shared" si="6"/>
        <v>1.9021794453507397</v>
      </c>
      <c r="G253" s="3">
        <f t="shared" si="7"/>
        <v>3.6182866423148479</v>
      </c>
      <c r="H253" s="4"/>
    </row>
    <row r="254" spans="1:8" x14ac:dyDescent="0.25">
      <c r="A254" s="2" t="s">
        <v>69</v>
      </c>
      <c r="B254" s="3">
        <v>20083</v>
      </c>
      <c r="C254" s="2" t="s">
        <v>224</v>
      </c>
      <c r="D254" s="3">
        <v>100</v>
      </c>
      <c r="E254" s="4"/>
      <c r="F254" s="15">
        <f t="shared" si="6"/>
        <v>1.9021794453507397</v>
      </c>
      <c r="G254" s="3">
        <f t="shared" si="7"/>
        <v>3.6182866423148479</v>
      </c>
      <c r="H254" s="4"/>
    </row>
    <row r="255" spans="1:8" x14ac:dyDescent="0.25">
      <c r="A255" s="2" t="s">
        <v>126</v>
      </c>
      <c r="B255" s="3">
        <v>20081</v>
      </c>
      <c r="C255" s="2" t="s">
        <v>224</v>
      </c>
      <c r="D255" s="3">
        <v>100</v>
      </c>
      <c r="E255" s="4"/>
      <c r="F255" s="15">
        <f t="shared" si="6"/>
        <v>1.9021794453507397</v>
      </c>
      <c r="G255" s="3">
        <f t="shared" si="7"/>
        <v>3.6182866423148479</v>
      </c>
      <c r="H255" s="4"/>
    </row>
    <row r="256" spans="1:8" x14ac:dyDescent="0.25">
      <c r="A256" s="2" t="s">
        <v>126</v>
      </c>
      <c r="B256" s="3">
        <v>20081</v>
      </c>
      <c r="C256" s="2" t="s">
        <v>224</v>
      </c>
      <c r="D256" s="3">
        <v>100</v>
      </c>
      <c r="E256" s="4"/>
      <c r="F256" s="15">
        <f t="shared" si="6"/>
        <v>1.9021794453507397</v>
      </c>
      <c r="G256" s="3">
        <f t="shared" si="7"/>
        <v>3.6182866423148479</v>
      </c>
      <c r="H256" s="4"/>
    </row>
    <row r="257" spans="1:8" x14ac:dyDescent="0.25">
      <c r="A257" s="2" t="s">
        <v>135</v>
      </c>
      <c r="B257" s="3">
        <v>20094</v>
      </c>
      <c r="C257" s="2" t="s">
        <v>224</v>
      </c>
      <c r="D257" s="3">
        <v>100</v>
      </c>
      <c r="E257" s="4"/>
      <c r="F257" s="15">
        <f t="shared" si="6"/>
        <v>1.9021794453507397</v>
      </c>
      <c r="G257" s="3">
        <f t="shared" si="7"/>
        <v>3.6182866423148479</v>
      </c>
      <c r="H257" s="4"/>
    </row>
    <row r="258" spans="1:8" x14ac:dyDescent="0.25">
      <c r="A258" s="2" t="s">
        <v>135</v>
      </c>
      <c r="B258" s="3">
        <v>20094</v>
      </c>
      <c r="C258" s="2" t="s">
        <v>224</v>
      </c>
      <c r="D258" s="3">
        <v>100</v>
      </c>
      <c r="E258" s="4"/>
      <c r="F258" s="15">
        <f t="shared" ref="F258:F321" si="8">D258-$E$615</f>
        <v>1.9021794453507397</v>
      </c>
      <c r="G258" s="3">
        <f t="shared" ref="G258:G321" si="9">F258^2</f>
        <v>3.6182866423148479</v>
      </c>
      <c r="H258" s="4"/>
    </row>
    <row r="259" spans="1:8" x14ac:dyDescent="0.25">
      <c r="A259" s="2" t="s">
        <v>28</v>
      </c>
      <c r="B259" s="3">
        <v>20191</v>
      </c>
      <c r="C259" s="2" t="s">
        <v>224</v>
      </c>
      <c r="D259" s="3">
        <v>100</v>
      </c>
      <c r="E259" s="4"/>
      <c r="F259" s="15">
        <f t="shared" si="8"/>
        <v>1.9021794453507397</v>
      </c>
      <c r="G259" s="3">
        <f t="shared" si="9"/>
        <v>3.6182866423148479</v>
      </c>
      <c r="H259" s="4"/>
    </row>
    <row r="260" spans="1:8" x14ac:dyDescent="0.25">
      <c r="A260" s="2" t="s">
        <v>8</v>
      </c>
      <c r="B260" s="3">
        <v>20221</v>
      </c>
      <c r="C260" s="2" t="s">
        <v>224</v>
      </c>
      <c r="D260" s="3">
        <v>100</v>
      </c>
      <c r="E260" s="4"/>
      <c r="F260" s="15">
        <f t="shared" si="8"/>
        <v>1.9021794453507397</v>
      </c>
      <c r="G260" s="3">
        <f t="shared" si="9"/>
        <v>3.6182866423148479</v>
      </c>
      <c r="H260" s="4"/>
    </row>
    <row r="261" spans="1:8" x14ac:dyDescent="0.25">
      <c r="A261" s="2" t="s">
        <v>39</v>
      </c>
      <c r="B261" s="3">
        <v>20202</v>
      </c>
      <c r="C261" s="2" t="s">
        <v>224</v>
      </c>
      <c r="D261" s="3">
        <v>100</v>
      </c>
      <c r="E261" s="4"/>
      <c r="F261" s="15">
        <f t="shared" si="8"/>
        <v>1.9021794453507397</v>
      </c>
      <c r="G261" s="3">
        <f t="shared" si="9"/>
        <v>3.6182866423148479</v>
      </c>
      <c r="H261" s="4"/>
    </row>
    <row r="262" spans="1:8" x14ac:dyDescent="0.25">
      <c r="A262" s="2" t="s">
        <v>39</v>
      </c>
      <c r="B262" s="3">
        <v>20202</v>
      </c>
      <c r="C262" s="2" t="s">
        <v>224</v>
      </c>
      <c r="D262" s="3">
        <v>100</v>
      </c>
      <c r="E262" s="4"/>
      <c r="F262" s="15">
        <f t="shared" si="8"/>
        <v>1.9021794453507397</v>
      </c>
      <c r="G262" s="3">
        <f t="shared" si="9"/>
        <v>3.6182866423148479</v>
      </c>
      <c r="H262" s="4"/>
    </row>
    <row r="263" spans="1:8" x14ac:dyDescent="0.25">
      <c r="A263" s="2" t="s">
        <v>122</v>
      </c>
      <c r="B263" s="3">
        <v>20207</v>
      </c>
      <c r="C263" s="2" t="s">
        <v>224</v>
      </c>
      <c r="D263" s="3">
        <v>99.72</v>
      </c>
      <c r="E263" s="4"/>
      <c r="F263" s="15">
        <f t="shared" si="8"/>
        <v>1.6221794453507385</v>
      </c>
      <c r="G263" s="3">
        <f t="shared" si="9"/>
        <v>2.6314661529184296</v>
      </c>
      <c r="H263" s="4"/>
    </row>
    <row r="264" spans="1:8" x14ac:dyDescent="0.25">
      <c r="A264" s="2" t="s">
        <v>122</v>
      </c>
      <c r="B264" s="3">
        <v>20207</v>
      </c>
      <c r="C264" s="2" t="s">
        <v>224</v>
      </c>
      <c r="D264" s="3">
        <v>99.3</v>
      </c>
      <c r="E264" s="4"/>
      <c r="F264" s="15">
        <f t="shared" si="8"/>
        <v>1.2021794453507368</v>
      </c>
      <c r="G264" s="3">
        <f t="shared" si="9"/>
        <v>1.4452354188238052</v>
      </c>
      <c r="H264" s="4"/>
    </row>
    <row r="265" spans="1:8" x14ac:dyDescent="0.25">
      <c r="A265" s="2" t="s">
        <v>10</v>
      </c>
      <c r="B265" s="3">
        <v>19010</v>
      </c>
      <c r="C265" s="2" t="s">
        <v>224</v>
      </c>
      <c r="D265" s="3">
        <v>100</v>
      </c>
      <c r="E265" s="4"/>
      <c r="F265" s="15">
        <f t="shared" si="8"/>
        <v>1.9021794453507397</v>
      </c>
      <c r="G265" s="3">
        <f t="shared" si="9"/>
        <v>3.6182866423148479</v>
      </c>
      <c r="H265" s="4"/>
    </row>
    <row r="266" spans="1:8" x14ac:dyDescent="0.25">
      <c r="A266" s="2" t="s">
        <v>124</v>
      </c>
      <c r="B266" s="3">
        <v>20039</v>
      </c>
      <c r="C266" s="2" t="s">
        <v>224</v>
      </c>
      <c r="D266" s="3">
        <v>100</v>
      </c>
      <c r="E266" s="4"/>
      <c r="F266" s="15">
        <f t="shared" si="8"/>
        <v>1.9021794453507397</v>
      </c>
      <c r="G266" s="3">
        <f t="shared" si="9"/>
        <v>3.6182866423148479</v>
      </c>
      <c r="H266" s="4"/>
    </row>
    <row r="267" spans="1:8" x14ac:dyDescent="0.25">
      <c r="A267" s="2" t="s">
        <v>124</v>
      </c>
      <c r="B267" s="3">
        <v>20039</v>
      </c>
      <c r="C267" s="2" t="s">
        <v>224</v>
      </c>
      <c r="D267" s="3">
        <v>100</v>
      </c>
      <c r="E267" s="4"/>
      <c r="F267" s="15">
        <f t="shared" si="8"/>
        <v>1.9021794453507397</v>
      </c>
      <c r="G267" s="3">
        <f t="shared" si="9"/>
        <v>3.6182866423148479</v>
      </c>
      <c r="H267" s="4"/>
    </row>
    <row r="268" spans="1:8" x14ac:dyDescent="0.25">
      <c r="A268" s="2" t="s">
        <v>124</v>
      </c>
      <c r="B268" s="3">
        <v>20189</v>
      </c>
      <c r="C268" s="2" t="s">
        <v>224</v>
      </c>
      <c r="D268" s="3">
        <v>100</v>
      </c>
      <c r="E268" s="4"/>
      <c r="F268" s="15">
        <f t="shared" si="8"/>
        <v>1.9021794453507397</v>
      </c>
      <c r="G268" s="3">
        <f t="shared" si="9"/>
        <v>3.6182866423148479</v>
      </c>
      <c r="H268" s="4"/>
    </row>
    <row r="269" spans="1:8" x14ac:dyDescent="0.25">
      <c r="A269" s="2" t="s">
        <v>124</v>
      </c>
      <c r="B269" s="3">
        <v>20189</v>
      </c>
      <c r="C269" s="2" t="s">
        <v>224</v>
      </c>
      <c r="D269" s="3">
        <v>100</v>
      </c>
      <c r="E269" s="4"/>
      <c r="F269" s="15">
        <f t="shared" si="8"/>
        <v>1.9021794453507397</v>
      </c>
      <c r="G269" s="3">
        <f t="shared" si="9"/>
        <v>3.6182866423148479</v>
      </c>
      <c r="H269" s="4"/>
    </row>
    <row r="270" spans="1:8" x14ac:dyDescent="0.25">
      <c r="A270" s="2" t="s">
        <v>113</v>
      </c>
      <c r="B270" s="3">
        <v>20110</v>
      </c>
      <c r="C270" s="2" t="s">
        <v>224</v>
      </c>
      <c r="D270" s="3">
        <v>100</v>
      </c>
      <c r="E270" s="4"/>
      <c r="F270" s="15">
        <f t="shared" si="8"/>
        <v>1.9021794453507397</v>
      </c>
      <c r="G270" s="3">
        <f t="shared" si="9"/>
        <v>3.6182866423148479</v>
      </c>
      <c r="H270" s="4"/>
    </row>
    <row r="271" spans="1:8" x14ac:dyDescent="0.25">
      <c r="A271" s="2" t="s">
        <v>113</v>
      </c>
      <c r="B271" s="3">
        <v>20110</v>
      </c>
      <c r="C271" s="2" t="s">
        <v>224</v>
      </c>
      <c r="D271" s="3">
        <v>100</v>
      </c>
      <c r="E271" s="4"/>
      <c r="F271" s="15">
        <f t="shared" si="8"/>
        <v>1.9021794453507397</v>
      </c>
      <c r="G271" s="3">
        <f t="shared" si="9"/>
        <v>3.6182866423148479</v>
      </c>
      <c r="H271" s="4"/>
    </row>
    <row r="272" spans="1:8" x14ac:dyDescent="0.25">
      <c r="A272" s="2" t="s">
        <v>8</v>
      </c>
      <c r="B272" s="3">
        <v>20143</v>
      </c>
      <c r="C272" s="2" t="s">
        <v>224</v>
      </c>
      <c r="D272" s="3">
        <v>51.28</v>
      </c>
      <c r="E272" s="4"/>
      <c r="F272" s="15">
        <f t="shared" si="8"/>
        <v>-46.817820554649259</v>
      </c>
      <c r="G272" s="3">
        <f t="shared" si="9"/>
        <v>2191.9083214873385</v>
      </c>
      <c r="H272" s="4"/>
    </row>
    <row r="273" spans="1:8" x14ac:dyDescent="0.25">
      <c r="A273" s="2" t="s">
        <v>74</v>
      </c>
      <c r="B273" s="3">
        <v>20148</v>
      </c>
      <c r="C273" s="2" t="s">
        <v>224</v>
      </c>
      <c r="D273" s="3">
        <v>96.08</v>
      </c>
      <c r="E273" s="4"/>
      <c r="F273" s="15">
        <f t="shared" si="8"/>
        <v>-2.017820554649262</v>
      </c>
      <c r="G273" s="3">
        <f t="shared" si="9"/>
        <v>4.0715997907650552</v>
      </c>
      <c r="H273" s="4"/>
    </row>
    <row r="274" spans="1:8" x14ac:dyDescent="0.25">
      <c r="A274" s="2" t="s">
        <v>74</v>
      </c>
      <c r="B274" s="3">
        <v>20148</v>
      </c>
      <c r="C274" s="2" t="s">
        <v>224</v>
      </c>
      <c r="D274" s="3">
        <v>96.38</v>
      </c>
      <c r="E274" s="4"/>
      <c r="F274" s="15">
        <f t="shared" si="8"/>
        <v>-1.7178205546492649</v>
      </c>
      <c r="G274" s="3">
        <f t="shared" si="9"/>
        <v>2.9509074579755081</v>
      </c>
      <c r="H274" s="4"/>
    </row>
    <row r="275" spans="1:8" x14ac:dyDescent="0.25">
      <c r="A275" s="2" t="s">
        <v>106</v>
      </c>
      <c r="B275" s="3">
        <v>20127</v>
      </c>
      <c r="C275" s="2" t="s">
        <v>224</v>
      </c>
      <c r="D275" s="3">
        <v>90.2</v>
      </c>
      <c r="E275" s="4"/>
      <c r="F275" s="15">
        <f t="shared" si="8"/>
        <v>-7.8978205546492575</v>
      </c>
      <c r="G275" s="3">
        <f t="shared" si="9"/>
        <v>62.375569513440304</v>
      </c>
      <c r="H275" s="4"/>
    </row>
    <row r="276" spans="1:8" x14ac:dyDescent="0.25">
      <c r="A276" s="2" t="s">
        <v>106</v>
      </c>
      <c r="B276" s="3">
        <v>20127</v>
      </c>
      <c r="C276" s="2" t="s">
        <v>224</v>
      </c>
      <c r="D276" s="3">
        <v>90.2</v>
      </c>
      <c r="E276" s="4"/>
      <c r="F276" s="15">
        <f t="shared" si="8"/>
        <v>-7.8978205546492575</v>
      </c>
      <c r="G276" s="3">
        <f t="shared" si="9"/>
        <v>62.375569513440304</v>
      </c>
      <c r="H276" s="4"/>
    </row>
    <row r="277" spans="1:8" x14ac:dyDescent="0.25">
      <c r="A277" s="2" t="s">
        <v>89</v>
      </c>
      <c r="B277" s="3">
        <v>19030</v>
      </c>
      <c r="C277" s="2" t="s">
        <v>224</v>
      </c>
      <c r="D277" s="3">
        <v>99.84</v>
      </c>
      <c r="E277" s="4"/>
      <c r="F277" s="15">
        <f t="shared" si="8"/>
        <v>1.7421794453507431</v>
      </c>
      <c r="G277" s="3">
        <f t="shared" si="9"/>
        <v>3.0351892198026227</v>
      </c>
      <c r="H277" s="4"/>
    </row>
    <row r="278" spans="1:8" x14ac:dyDescent="0.25">
      <c r="A278" s="2" t="s">
        <v>89</v>
      </c>
      <c r="B278" s="3">
        <v>19030</v>
      </c>
      <c r="C278" s="2" t="s">
        <v>224</v>
      </c>
      <c r="D278" s="3">
        <v>99.84</v>
      </c>
      <c r="E278" s="4"/>
      <c r="F278" s="15">
        <f t="shared" si="8"/>
        <v>1.7421794453507431</v>
      </c>
      <c r="G278" s="3">
        <f t="shared" si="9"/>
        <v>3.0351892198026227</v>
      </c>
      <c r="H278" s="4"/>
    </row>
    <row r="279" spans="1:8" x14ac:dyDescent="0.25">
      <c r="A279" s="2" t="s">
        <v>109</v>
      </c>
      <c r="B279" s="3">
        <v>19028</v>
      </c>
      <c r="C279" s="2" t="s">
        <v>224</v>
      </c>
      <c r="D279" s="3">
        <v>96.5</v>
      </c>
      <c r="E279" s="4"/>
      <c r="F279" s="15">
        <f t="shared" si="8"/>
        <v>-1.5978205546492603</v>
      </c>
      <c r="G279" s="3">
        <f t="shared" si="9"/>
        <v>2.5530305248596701</v>
      </c>
      <c r="H279" s="4"/>
    </row>
    <row r="280" spans="1:8" x14ac:dyDescent="0.25">
      <c r="A280" s="2" t="s">
        <v>109</v>
      </c>
      <c r="B280" s="3">
        <v>19028</v>
      </c>
      <c r="C280" s="2" t="s">
        <v>224</v>
      </c>
      <c r="D280" s="3">
        <v>95.25</v>
      </c>
      <c r="E280" s="4"/>
      <c r="F280" s="15">
        <f t="shared" si="8"/>
        <v>-2.8478205546492603</v>
      </c>
      <c r="G280" s="3">
        <f t="shared" si="9"/>
        <v>8.1100819114828209</v>
      </c>
      <c r="H280" s="4"/>
    </row>
    <row r="281" spans="1:8" x14ac:dyDescent="0.25">
      <c r="A281" s="2" t="s">
        <v>15</v>
      </c>
      <c r="B281" s="3">
        <v>20087</v>
      </c>
      <c r="C281" s="2" t="s">
        <v>224</v>
      </c>
      <c r="D281" s="3">
        <v>100</v>
      </c>
      <c r="E281" s="4"/>
      <c r="F281" s="15">
        <f t="shared" si="8"/>
        <v>1.9021794453507397</v>
      </c>
      <c r="G281" s="3">
        <f t="shared" si="9"/>
        <v>3.6182866423148479</v>
      </c>
      <c r="H281" s="4"/>
    </row>
    <row r="282" spans="1:8" x14ac:dyDescent="0.25">
      <c r="A282" s="2" t="s">
        <v>15</v>
      </c>
      <c r="B282" s="3">
        <v>20087</v>
      </c>
      <c r="C282" s="2" t="s">
        <v>224</v>
      </c>
      <c r="D282" s="3">
        <v>100</v>
      </c>
      <c r="E282" s="4"/>
      <c r="F282" s="15">
        <f t="shared" si="8"/>
        <v>1.9021794453507397</v>
      </c>
      <c r="G282" s="3">
        <f t="shared" si="9"/>
        <v>3.6182866423148479</v>
      </c>
      <c r="H282" s="4"/>
    </row>
    <row r="283" spans="1:8" x14ac:dyDescent="0.25">
      <c r="A283" s="2" t="s">
        <v>154</v>
      </c>
      <c r="B283" s="3">
        <v>20091</v>
      </c>
      <c r="C283" s="2" t="s">
        <v>224</v>
      </c>
      <c r="D283" s="3">
        <v>100</v>
      </c>
      <c r="E283" s="4"/>
      <c r="F283" s="15">
        <f t="shared" si="8"/>
        <v>1.9021794453507397</v>
      </c>
      <c r="G283" s="3">
        <f t="shared" si="9"/>
        <v>3.6182866423148479</v>
      </c>
      <c r="H283" s="4"/>
    </row>
    <row r="284" spans="1:8" x14ac:dyDescent="0.25">
      <c r="A284" s="2" t="s">
        <v>154</v>
      </c>
      <c r="B284" s="3">
        <v>20091</v>
      </c>
      <c r="C284" s="2" t="s">
        <v>224</v>
      </c>
      <c r="D284" s="3">
        <v>100</v>
      </c>
      <c r="E284" s="4"/>
      <c r="F284" s="15">
        <f t="shared" si="8"/>
        <v>1.9021794453507397</v>
      </c>
      <c r="G284" s="3">
        <f t="shared" si="9"/>
        <v>3.6182866423148479</v>
      </c>
      <c r="H284" s="4"/>
    </row>
    <row r="285" spans="1:8" x14ac:dyDescent="0.25">
      <c r="A285" s="2" t="s">
        <v>52</v>
      </c>
      <c r="B285" s="3">
        <v>19021</v>
      </c>
      <c r="C285" s="2" t="s">
        <v>224</v>
      </c>
      <c r="D285" s="3">
        <v>100</v>
      </c>
      <c r="E285" s="4"/>
      <c r="F285" s="15">
        <f t="shared" si="8"/>
        <v>1.9021794453507397</v>
      </c>
      <c r="G285" s="3">
        <f t="shared" si="9"/>
        <v>3.6182866423148479</v>
      </c>
      <c r="H285" s="4"/>
    </row>
    <row r="286" spans="1:8" x14ac:dyDescent="0.25">
      <c r="A286" s="2" t="s">
        <v>52</v>
      </c>
      <c r="B286" s="3">
        <v>19021</v>
      </c>
      <c r="C286" s="2" t="s">
        <v>224</v>
      </c>
      <c r="D286" s="3">
        <v>100</v>
      </c>
      <c r="E286" s="4"/>
      <c r="F286" s="15">
        <f t="shared" si="8"/>
        <v>1.9021794453507397</v>
      </c>
      <c r="G286" s="3">
        <f t="shared" si="9"/>
        <v>3.6182866423148479</v>
      </c>
      <c r="H286" s="4"/>
    </row>
    <row r="287" spans="1:8" x14ac:dyDescent="0.25">
      <c r="A287" s="2" t="s">
        <v>127</v>
      </c>
      <c r="B287" s="3">
        <v>20051</v>
      </c>
      <c r="C287" s="2" t="s">
        <v>224</v>
      </c>
      <c r="D287" s="3">
        <v>100</v>
      </c>
      <c r="E287" s="4"/>
      <c r="F287" s="15">
        <f t="shared" si="8"/>
        <v>1.9021794453507397</v>
      </c>
      <c r="G287" s="3">
        <f t="shared" si="9"/>
        <v>3.6182866423148479</v>
      </c>
      <c r="H287" s="4"/>
    </row>
    <row r="288" spans="1:8" x14ac:dyDescent="0.25">
      <c r="A288" s="2" t="s">
        <v>127</v>
      </c>
      <c r="B288" s="3">
        <v>20051</v>
      </c>
      <c r="C288" s="2" t="s">
        <v>224</v>
      </c>
      <c r="D288" s="3">
        <v>100</v>
      </c>
      <c r="E288" s="4"/>
      <c r="F288" s="15">
        <f t="shared" si="8"/>
        <v>1.9021794453507397</v>
      </c>
      <c r="G288" s="3">
        <f t="shared" si="9"/>
        <v>3.6182866423148479</v>
      </c>
      <c r="H288" s="4"/>
    </row>
    <row r="289" spans="1:8" x14ac:dyDescent="0.25">
      <c r="A289" s="2" t="s">
        <v>74</v>
      </c>
      <c r="B289" s="3">
        <v>20144</v>
      </c>
      <c r="C289" s="2" t="s">
        <v>224</v>
      </c>
      <c r="D289" s="3">
        <v>96.38</v>
      </c>
      <c r="E289" s="4"/>
      <c r="F289" s="15">
        <f t="shared" si="8"/>
        <v>-1.7178205546492649</v>
      </c>
      <c r="G289" s="3">
        <f t="shared" si="9"/>
        <v>2.9509074579755081</v>
      </c>
      <c r="H289" s="4"/>
    </row>
    <row r="290" spans="1:8" x14ac:dyDescent="0.25">
      <c r="A290" s="2" t="s">
        <v>12</v>
      </c>
      <c r="B290" s="3">
        <v>20109</v>
      </c>
      <c r="C290" s="2" t="s">
        <v>224</v>
      </c>
      <c r="D290" s="3">
        <v>100</v>
      </c>
      <c r="E290" s="4"/>
      <c r="F290" s="15">
        <f t="shared" si="8"/>
        <v>1.9021794453507397</v>
      </c>
      <c r="G290" s="3">
        <f t="shared" si="9"/>
        <v>3.6182866423148479</v>
      </c>
      <c r="H290" s="4"/>
    </row>
    <row r="291" spans="1:8" x14ac:dyDescent="0.25">
      <c r="A291" s="2" t="s">
        <v>8</v>
      </c>
      <c r="B291" s="3">
        <v>20178</v>
      </c>
      <c r="C291" s="2" t="s">
        <v>224</v>
      </c>
      <c r="D291" s="3">
        <v>100</v>
      </c>
      <c r="E291" s="4"/>
      <c r="F291" s="15">
        <f t="shared" si="8"/>
        <v>1.9021794453507397</v>
      </c>
      <c r="G291" s="3">
        <f t="shared" si="9"/>
        <v>3.6182866423148479</v>
      </c>
      <c r="H291" s="4"/>
    </row>
    <row r="292" spans="1:8" x14ac:dyDescent="0.25">
      <c r="A292" s="2" t="s">
        <v>157</v>
      </c>
      <c r="B292" s="3">
        <v>19026</v>
      </c>
      <c r="C292" s="2" t="s">
        <v>224</v>
      </c>
      <c r="D292" s="3">
        <v>100</v>
      </c>
      <c r="E292" s="4"/>
      <c r="F292" s="15">
        <f t="shared" si="8"/>
        <v>1.9021794453507397</v>
      </c>
      <c r="G292" s="3">
        <f t="shared" si="9"/>
        <v>3.6182866423148479</v>
      </c>
      <c r="H292" s="4"/>
    </row>
    <row r="293" spans="1:8" x14ac:dyDescent="0.25">
      <c r="A293" s="2" t="s">
        <v>157</v>
      </c>
      <c r="B293" s="3">
        <v>19026</v>
      </c>
      <c r="C293" s="2" t="s">
        <v>224</v>
      </c>
      <c r="D293" s="3">
        <v>100</v>
      </c>
      <c r="E293" s="4"/>
      <c r="F293" s="15">
        <f t="shared" si="8"/>
        <v>1.9021794453507397</v>
      </c>
      <c r="G293" s="3">
        <f t="shared" si="9"/>
        <v>3.6182866423148479</v>
      </c>
      <c r="H293" s="4"/>
    </row>
    <row r="294" spans="1:8" x14ac:dyDescent="0.25">
      <c r="A294" s="2" t="s">
        <v>10</v>
      </c>
      <c r="B294" s="3">
        <v>20141</v>
      </c>
      <c r="C294" s="2" t="s">
        <v>224</v>
      </c>
      <c r="D294" s="3">
        <v>100</v>
      </c>
      <c r="E294" s="4"/>
      <c r="F294" s="15">
        <f t="shared" si="8"/>
        <v>1.9021794453507397</v>
      </c>
      <c r="G294" s="3">
        <f t="shared" si="9"/>
        <v>3.6182866423148479</v>
      </c>
      <c r="H294" s="4"/>
    </row>
    <row r="295" spans="1:8" x14ac:dyDescent="0.25">
      <c r="A295" s="2" t="s">
        <v>105</v>
      </c>
      <c r="B295" s="3">
        <v>19018</v>
      </c>
      <c r="C295" s="2" t="s">
        <v>224</v>
      </c>
      <c r="D295" s="3">
        <v>99.89</v>
      </c>
      <c r="E295" s="4"/>
      <c r="F295" s="15">
        <f t="shared" si="8"/>
        <v>1.7921794453507403</v>
      </c>
      <c r="G295" s="3">
        <f t="shared" si="9"/>
        <v>3.2119071643376871</v>
      </c>
      <c r="H295" s="4"/>
    </row>
    <row r="296" spans="1:8" x14ac:dyDescent="0.25">
      <c r="A296" s="2" t="s">
        <v>69</v>
      </c>
      <c r="B296" s="3">
        <v>20041</v>
      </c>
      <c r="C296" s="2" t="s">
        <v>224</v>
      </c>
      <c r="D296" s="3">
        <v>94.4</v>
      </c>
      <c r="E296" s="4"/>
      <c r="F296" s="15">
        <f t="shared" si="8"/>
        <v>-3.6978205546492546</v>
      </c>
      <c r="G296" s="3">
        <f t="shared" si="9"/>
        <v>13.673876854386521</v>
      </c>
      <c r="H296" s="4"/>
    </row>
    <row r="297" spans="1:8" x14ac:dyDescent="0.25">
      <c r="A297" s="2" t="s">
        <v>69</v>
      </c>
      <c r="B297" s="3">
        <v>20041</v>
      </c>
      <c r="C297" s="2" t="s">
        <v>224</v>
      </c>
      <c r="D297" s="3">
        <v>94.4</v>
      </c>
      <c r="E297" s="4"/>
      <c r="F297" s="15">
        <f t="shared" si="8"/>
        <v>-3.6978205546492546</v>
      </c>
      <c r="G297" s="3">
        <f t="shared" si="9"/>
        <v>13.673876854386521</v>
      </c>
      <c r="H297" s="4"/>
    </row>
    <row r="298" spans="1:8" x14ac:dyDescent="0.25">
      <c r="A298" s="2" t="s">
        <v>8</v>
      </c>
      <c r="B298" s="3">
        <v>20629</v>
      </c>
      <c r="C298" s="2" t="s">
        <v>224</v>
      </c>
      <c r="D298" s="3">
        <v>100</v>
      </c>
      <c r="E298" s="4"/>
      <c r="F298" s="15">
        <f t="shared" si="8"/>
        <v>1.9021794453507397</v>
      </c>
      <c r="G298" s="3">
        <f t="shared" si="9"/>
        <v>3.6182866423148479</v>
      </c>
      <c r="H298" s="4"/>
    </row>
    <row r="299" spans="1:8" x14ac:dyDescent="0.25">
      <c r="A299" s="2" t="s">
        <v>29</v>
      </c>
      <c r="B299" s="3">
        <v>20631</v>
      </c>
      <c r="C299" s="2" t="s">
        <v>224</v>
      </c>
      <c r="D299" s="3">
        <v>100</v>
      </c>
      <c r="E299" s="4"/>
      <c r="F299" s="15">
        <f t="shared" si="8"/>
        <v>1.9021794453507397</v>
      </c>
      <c r="G299" s="3">
        <f t="shared" si="9"/>
        <v>3.6182866423148479</v>
      </c>
      <c r="H299" s="4"/>
    </row>
    <row r="300" spans="1:8" x14ac:dyDescent="0.25">
      <c r="A300" s="2" t="s">
        <v>12</v>
      </c>
      <c r="B300" s="3">
        <v>20666</v>
      </c>
      <c r="C300" s="2" t="s">
        <v>224</v>
      </c>
      <c r="D300" s="3">
        <v>100</v>
      </c>
      <c r="E300" s="4"/>
      <c r="F300" s="15">
        <f t="shared" si="8"/>
        <v>1.9021794453507397</v>
      </c>
      <c r="G300" s="3">
        <f t="shared" si="9"/>
        <v>3.6182866423148479</v>
      </c>
      <c r="H300" s="4"/>
    </row>
    <row r="301" spans="1:8" x14ac:dyDescent="0.25">
      <c r="A301" s="2" t="s">
        <v>123</v>
      </c>
      <c r="B301" s="3">
        <v>20696</v>
      </c>
      <c r="C301" s="2" t="s">
        <v>224</v>
      </c>
      <c r="D301" s="3">
        <v>100</v>
      </c>
      <c r="E301" s="4"/>
      <c r="F301" s="15">
        <f t="shared" si="8"/>
        <v>1.9021794453507397</v>
      </c>
      <c r="G301" s="3">
        <f t="shared" si="9"/>
        <v>3.6182866423148479</v>
      </c>
      <c r="H301" s="4"/>
    </row>
    <row r="302" spans="1:8" x14ac:dyDescent="0.25">
      <c r="A302" s="2" t="s">
        <v>35</v>
      </c>
      <c r="B302" s="3">
        <v>20721</v>
      </c>
      <c r="C302" s="2" t="s">
        <v>224</v>
      </c>
      <c r="D302" s="3">
        <v>100</v>
      </c>
      <c r="E302" s="4"/>
      <c r="F302" s="15">
        <f t="shared" si="8"/>
        <v>1.9021794453507397</v>
      </c>
      <c r="G302" s="3">
        <f t="shared" si="9"/>
        <v>3.6182866423148479</v>
      </c>
      <c r="H302" s="4"/>
    </row>
    <row r="303" spans="1:8" x14ac:dyDescent="0.25">
      <c r="A303" s="2" t="s">
        <v>35</v>
      </c>
      <c r="B303" s="3">
        <v>20721</v>
      </c>
      <c r="C303" s="2" t="s">
        <v>224</v>
      </c>
      <c r="D303" s="3">
        <v>100</v>
      </c>
      <c r="E303" s="4"/>
      <c r="F303" s="15">
        <f t="shared" si="8"/>
        <v>1.9021794453507397</v>
      </c>
      <c r="G303" s="3">
        <f t="shared" si="9"/>
        <v>3.6182866423148479</v>
      </c>
      <c r="H303" s="4"/>
    </row>
    <row r="304" spans="1:8" x14ac:dyDescent="0.25">
      <c r="A304" s="2" t="s">
        <v>74</v>
      </c>
      <c r="B304" s="3">
        <v>20723</v>
      </c>
      <c r="C304" s="2" t="s">
        <v>224</v>
      </c>
      <c r="D304" s="3">
        <v>98.48</v>
      </c>
      <c r="E304" s="4"/>
      <c r="F304" s="15">
        <f t="shared" si="8"/>
        <v>0.38217944535074366</v>
      </c>
      <c r="G304" s="3">
        <f t="shared" si="9"/>
        <v>0.14606112844860206</v>
      </c>
      <c r="H304" s="4"/>
    </row>
    <row r="305" spans="1:8" x14ac:dyDescent="0.25">
      <c r="A305" s="2" t="s">
        <v>74</v>
      </c>
      <c r="B305" s="3">
        <v>20723</v>
      </c>
      <c r="C305" s="2" t="s">
        <v>224</v>
      </c>
      <c r="D305" s="3">
        <v>98.55</v>
      </c>
      <c r="E305" s="4"/>
      <c r="F305" s="15">
        <f t="shared" si="8"/>
        <v>0.45217944535073684</v>
      </c>
      <c r="G305" s="3">
        <f t="shared" si="9"/>
        <v>0.20446625079770001</v>
      </c>
      <c r="H305" s="4"/>
    </row>
    <row r="306" spans="1:8" x14ac:dyDescent="0.25">
      <c r="A306" s="2" t="s">
        <v>10</v>
      </c>
      <c r="B306" s="3">
        <v>20730</v>
      </c>
      <c r="C306" s="2" t="s">
        <v>224</v>
      </c>
      <c r="D306" s="3">
        <v>100</v>
      </c>
      <c r="E306" s="4"/>
      <c r="F306" s="15">
        <f t="shared" si="8"/>
        <v>1.9021794453507397</v>
      </c>
      <c r="G306" s="3">
        <f t="shared" si="9"/>
        <v>3.6182866423148479</v>
      </c>
      <c r="H306" s="4"/>
    </row>
    <row r="307" spans="1:8" x14ac:dyDescent="0.25">
      <c r="A307" s="2" t="s">
        <v>39</v>
      </c>
      <c r="B307" s="3">
        <v>20640</v>
      </c>
      <c r="C307" s="2" t="s">
        <v>224</v>
      </c>
      <c r="D307" s="3">
        <v>97.2</v>
      </c>
      <c r="E307" s="4"/>
      <c r="F307" s="15">
        <f t="shared" si="8"/>
        <v>-0.89782055464925747</v>
      </c>
      <c r="G307" s="3">
        <f t="shared" si="9"/>
        <v>0.80608174835070034</v>
      </c>
      <c r="H307" s="4"/>
    </row>
    <row r="308" spans="1:8" x14ac:dyDescent="0.25">
      <c r="A308" s="2" t="s">
        <v>136</v>
      </c>
      <c r="B308" s="3">
        <v>20715</v>
      </c>
      <c r="C308" s="2" t="s">
        <v>224</v>
      </c>
      <c r="D308" s="3">
        <v>100</v>
      </c>
      <c r="E308" s="4"/>
      <c r="F308" s="15">
        <f t="shared" si="8"/>
        <v>1.9021794453507397</v>
      </c>
      <c r="G308" s="3">
        <f t="shared" si="9"/>
        <v>3.6182866423148479</v>
      </c>
      <c r="H308" s="4"/>
    </row>
    <row r="309" spans="1:8" x14ac:dyDescent="0.25">
      <c r="A309" s="2" t="s">
        <v>10</v>
      </c>
      <c r="B309" s="3">
        <v>20715</v>
      </c>
      <c r="C309" s="2" t="s">
        <v>224</v>
      </c>
      <c r="D309" s="3">
        <v>100</v>
      </c>
      <c r="E309" s="4"/>
      <c r="F309" s="15">
        <f t="shared" si="8"/>
        <v>1.9021794453507397</v>
      </c>
      <c r="G309" s="3">
        <f t="shared" si="9"/>
        <v>3.6182866423148479</v>
      </c>
      <c r="H309" s="4"/>
    </row>
    <row r="310" spans="1:8" x14ac:dyDescent="0.25">
      <c r="A310" s="2" t="s">
        <v>15</v>
      </c>
      <c r="B310" s="3">
        <v>20717</v>
      </c>
      <c r="C310" s="2" t="s">
        <v>224</v>
      </c>
      <c r="D310" s="3">
        <v>100</v>
      </c>
      <c r="E310" s="4"/>
      <c r="F310" s="15">
        <f t="shared" si="8"/>
        <v>1.9021794453507397</v>
      </c>
      <c r="G310" s="3">
        <f t="shared" si="9"/>
        <v>3.6182866423148479</v>
      </c>
      <c r="H310" s="4"/>
    </row>
    <row r="311" spans="1:8" x14ac:dyDescent="0.25">
      <c r="A311" s="2" t="s">
        <v>15</v>
      </c>
      <c r="B311" s="3">
        <v>20717</v>
      </c>
      <c r="C311" s="2" t="s">
        <v>224</v>
      </c>
      <c r="D311" s="3">
        <v>100</v>
      </c>
      <c r="E311" s="4"/>
      <c r="F311" s="15">
        <f t="shared" si="8"/>
        <v>1.9021794453507397</v>
      </c>
      <c r="G311" s="3">
        <f t="shared" si="9"/>
        <v>3.6182866423148479</v>
      </c>
      <c r="H311" s="4"/>
    </row>
    <row r="312" spans="1:8" x14ac:dyDescent="0.25">
      <c r="A312" s="2" t="s">
        <v>42</v>
      </c>
      <c r="B312" s="3">
        <v>20753</v>
      </c>
      <c r="C312" s="2" t="s">
        <v>224</v>
      </c>
      <c r="D312" s="3">
        <v>100</v>
      </c>
      <c r="E312" s="4"/>
      <c r="F312" s="15">
        <f t="shared" si="8"/>
        <v>1.9021794453507397</v>
      </c>
      <c r="G312" s="3">
        <f t="shared" si="9"/>
        <v>3.6182866423148479</v>
      </c>
      <c r="H312" s="4"/>
    </row>
    <row r="313" spans="1:8" x14ac:dyDescent="0.25">
      <c r="A313" s="2" t="s">
        <v>42</v>
      </c>
      <c r="B313" s="3">
        <v>20753</v>
      </c>
      <c r="C313" s="2" t="s">
        <v>224</v>
      </c>
      <c r="D313" s="3">
        <v>100</v>
      </c>
      <c r="E313" s="4"/>
      <c r="F313" s="15">
        <f t="shared" si="8"/>
        <v>1.9021794453507397</v>
      </c>
      <c r="G313" s="3">
        <f t="shared" si="9"/>
        <v>3.6182866423148479</v>
      </c>
      <c r="H313" s="4"/>
    </row>
    <row r="314" spans="1:8" x14ac:dyDescent="0.25">
      <c r="A314" s="2" t="s">
        <v>74</v>
      </c>
      <c r="B314" s="3">
        <v>20664</v>
      </c>
      <c r="C314" s="2" t="s">
        <v>224</v>
      </c>
      <c r="D314" s="3">
        <v>94.18</v>
      </c>
      <c r="E314" s="4"/>
      <c r="F314" s="15">
        <f t="shared" si="8"/>
        <v>-3.9178205546492535</v>
      </c>
      <c r="G314" s="3">
        <f t="shared" si="9"/>
        <v>15.349317898432185</v>
      </c>
      <c r="H314" s="4"/>
    </row>
    <row r="315" spans="1:8" x14ac:dyDescent="0.25">
      <c r="A315" s="2" t="s">
        <v>74</v>
      </c>
      <c r="B315" s="3">
        <v>20664</v>
      </c>
      <c r="C315" s="2" t="s">
        <v>224</v>
      </c>
      <c r="D315" s="3">
        <v>94.28</v>
      </c>
      <c r="E315" s="4"/>
      <c r="F315" s="15">
        <f t="shared" si="8"/>
        <v>-3.8178205546492592</v>
      </c>
      <c r="G315" s="3">
        <f t="shared" si="9"/>
        <v>14.575753787502377</v>
      </c>
      <c r="H315" s="4"/>
    </row>
    <row r="316" spans="1:8" x14ac:dyDescent="0.25">
      <c r="A316" s="2" t="s">
        <v>35</v>
      </c>
      <c r="B316" s="3">
        <v>20677</v>
      </c>
      <c r="C316" s="2" t="s">
        <v>224</v>
      </c>
      <c r="D316" s="3">
        <v>97.76</v>
      </c>
      <c r="E316" s="4"/>
      <c r="F316" s="15">
        <f t="shared" si="8"/>
        <v>-0.3378205546492552</v>
      </c>
      <c r="G316" s="3">
        <f t="shared" si="9"/>
        <v>0.11412272714353042</v>
      </c>
      <c r="H316" s="4"/>
    </row>
    <row r="317" spans="1:8" x14ac:dyDescent="0.25">
      <c r="A317" s="2" t="s">
        <v>37</v>
      </c>
      <c r="B317" s="3">
        <v>20687</v>
      </c>
      <c r="C317" s="2" t="s">
        <v>224</v>
      </c>
      <c r="D317" s="3">
        <v>99.9</v>
      </c>
      <c r="E317" s="4"/>
      <c r="F317" s="15">
        <f t="shared" si="8"/>
        <v>1.8021794453507454</v>
      </c>
      <c r="G317" s="3">
        <f t="shared" si="9"/>
        <v>3.2478507532447201</v>
      </c>
      <c r="H317" s="4"/>
    </row>
    <row r="318" spans="1:8" x14ac:dyDescent="0.25">
      <c r="A318" s="2" t="s">
        <v>10</v>
      </c>
      <c r="B318" s="3">
        <v>20702</v>
      </c>
      <c r="C318" s="2" t="s">
        <v>224</v>
      </c>
      <c r="D318" s="3">
        <v>100</v>
      </c>
      <c r="E318" s="4"/>
      <c r="F318" s="15">
        <f t="shared" si="8"/>
        <v>1.9021794453507397</v>
      </c>
      <c r="G318" s="3">
        <f t="shared" si="9"/>
        <v>3.6182866423148479</v>
      </c>
      <c r="H318" s="4"/>
    </row>
    <row r="319" spans="1:8" x14ac:dyDescent="0.25">
      <c r="A319" s="2" t="s">
        <v>69</v>
      </c>
      <c r="B319" s="3">
        <v>20705</v>
      </c>
      <c r="C319" s="2" t="s">
        <v>224</v>
      </c>
      <c r="D319" s="3">
        <v>100</v>
      </c>
      <c r="E319" s="4"/>
      <c r="F319" s="15">
        <f t="shared" si="8"/>
        <v>1.9021794453507397</v>
      </c>
      <c r="G319" s="3">
        <f t="shared" si="9"/>
        <v>3.6182866423148479</v>
      </c>
      <c r="H319" s="4"/>
    </row>
    <row r="320" spans="1:8" x14ac:dyDescent="0.25">
      <c r="A320" s="2" t="s">
        <v>69</v>
      </c>
      <c r="B320" s="3">
        <v>20705</v>
      </c>
      <c r="C320" s="2" t="s">
        <v>224</v>
      </c>
      <c r="D320" s="3">
        <v>100</v>
      </c>
      <c r="E320" s="4"/>
      <c r="F320" s="15">
        <f t="shared" si="8"/>
        <v>1.9021794453507397</v>
      </c>
      <c r="G320" s="3">
        <f t="shared" si="9"/>
        <v>3.6182866423148479</v>
      </c>
      <c r="H320" s="4"/>
    </row>
    <row r="321" spans="1:8" x14ac:dyDescent="0.25">
      <c r="A321" s="2" t="s">
        <v>27</v>
      </c>
      <c r="B321" s="3">
        <v>20464</v>
      </c>
      <c r="C321" s="2" t="s">
        <v>224</v>
      </c>
      <c r="D321" s="3">
        <v>98.32</v>
      </c>
      <c r="E321" s="4"/>
      <c r="F321" s="15">
        <f t="shared" si="8"/>
        <v>0.22217944535073286</v>
      </c>
      <c r="G321" s="3">
        <f t="shared" si="9"/>
        <v>4.9363705936359289E-2</v>
      </c>
      <c r="H321" s="4"/>
    </row>
    <row r="322" spans="1:8" x14ac:dyDescent="0.25">
      <c r="A322" s="2" t="s">
        <v>35</v>
      </c>
      <c r="B322" s="3">
        <v>20650</v>
      </c>
      <c r="C322" s="2" t="s">
        <v>224</v>
      </c>
      <c r="D322" s="3">
        <v>100</v>
      </c>
      <c r="E322" s="4"/>
      <c r="F322" s="15">
        <f t="shared" ref="F322:F385" si="10">D322-$E$615</f>
        <v>1.9021794453507397</v>
      </c>
      <c r="G322" s="3">
        <f t="shared" ref="G322:G385" si="11">F322^2</f>
        <v>3.6182866423148479</v>
      </c>
      <c r="H322" s="4"/>
    </row>
    <row r="323" spans="1:8" x14ac:dyDescent="0.25">
      <c r="A323" s="2" t="s">
        <v>35</v>
      </c>
      <c r="B323" s="3">
        <v>20650</v>
      </c>
      <c r="C323" s="2" t="s">
        <v>224</v>
      </c>
      <c r="D323" s="3">
        <v>100</v>
      </c>
      <c r="E323" s="4"/>
      <c r="F323" s="15">
        <f t="shared" si="10"/>
        <v>1.9021794453507397</v>
      </c>
      <c r="G323" s="3">
        <f t="shared" si="11"/>
        <v>3.6182866423148479</v>
      </c>
      <c r="H323" s="4"/>
    </row>
    <row r="324" spans="1:8" x14ac:dyDescent="0.25">
      <c r="A324" s="2" t="s">
        <v>93</v>
      </c>
      <c r="B324" s="3">
        <v>20660</v>
      </c>
      <c r="C324" s="2" t="s">
        <v>224</v>
      </c>
      <c r="D324" s="3">
        <v>100</v>
      </c>
      <c r="E324" s="4"/>
      <c r="F324" s="15">
        <f t="shared" si="10"/>
        <v>1.9021794453507397</v>
      </c>
      <c r="G324" s="3">
        <f t="shared" si="11"/>
        <v>3.6182866423148479</v>
      </c>
      <c r="H324" s="4"/>
    </row>
    <row r="325" spans="1:8" x14ac:dyDescent="0.25">
      <c r="A325" s="2" t="s">
        <v>39</v>
      </c>
      <c r="B325" s="3">
        <v>20670</v>
      </c>
      <c r="C325" s="2" t="s">
        <v>224</v>
      </c>
      <c r="D325" s="3">
        <v>98.6</v>
      </c>
      <c r="E325" s="4"/>
      <c r="F325" s="15">
        <f t="shared" si="10"/>
        <v>0.502179445350734</v>
      </c>
      <c r="G325" s="3">
        <f t="shared" si="11"/>
        <v>0.25218419533277081</v>
      </c>
      <c r="H325" s="4"/>
    </row>
    <row r="326" spans="1:8" x14ac:dyDescent="0.25">
      <c r="A326" s="2" t="s">
        <v>74</v>
      </c>
      <c r="B326" s="3">
        <v>20675</v>
      </c>
      <c r="C326" s="2" t="s">
        <v>224</v>
      </c>
      <c r="D326" s="3">
        <v>98.48</v>
      </c>
      <c r="E326" s="4"/>
      <c r="F326" s="15">
        <f t="shared" si="10"/>
        <v>0.38217944535074366</v>
      </c>
      <c r="G326" s="3">
        <f t="shared" si="11"/>
        <v>0.14606112844860206</v>
      </c>
      <c r="H326" s="4"/>
    </row>
    <row r="327" spans="1:8" x14ac:dyDescent="0.25">
      <c r="A327" s="2" t="s">
        <v>10</v>
      </c>
      <c r="B327" s="3">
        <v>20691</v>
      </c>
      <c r="C327" s="2" t="s">
        <v>224</v>
      </c>
      <c r="D327" s="3">
        <v>100</v>
      </c>
      <c r="E327" s="4"/>
      <c r="F327" s="15">
        <f t="shared" si="10"/>
        <v>1.9021794453507397</v>
      </c>
      <c r="G327" s="3">
        <f t="shared" si="11"/>
        <v>3.6182866423148479</v>
      </c>
      <c r="H327" s="4"/>
    </row>
    <row r="328" spans="1:8" x14ac:dyDescent="0.25">
      <c r="A328" s="2" t="s">
        <v>102</v>
      </c>
      <c r="B328" s="3">
        <v>20692</v>
      </c>
      <c r="C328" s="2" t="s">
        <v>224</v>
      </c>
      <c r="D328" s="3">
        <v>100</v>
      </c>
      <c r="E328" s="4"/>
      <c r="F328" s="15">
        <f t="shared" si="10"/>
        <v>1.9021794453507397</v>
      </c>
      <c r="G328" s="3">
        <f t="shared" si="11"/>
        <v>3.6182866423148479</v>
      </c>
      <c r="H328" s="4"/>
    </row>
    <row r="329" spans="1:8" x14ac:dyDescent="0.25">
      <c r="A329" s="2" t="s">
        <v>102</v>
      </c>
      <c r="B329" s="3">
        <v>20692</v>
      </c>
      <c r="C329" s="2" t="s">
        <v>224</v>
      </c>
      <c r="D329" s="3">
        <v>100</v>
      </c>
      <c r="E329" s="4"/>
      <c r="F329" s="15">
        <f t="shared" si="10"/>
        <v>1.9021794453507397</v>
      </c>
      <c r="G329" s="3">
        <f t="shared" si="11"/>
        <v>3.6182866423148479</v>
      </c>
      <c r="H329" s="4"/>
    </row>
    <row r="330" spans="1:8" x14ac:dyDescent="0.25">
      <c r="A330" s="2" t="s">
        <v>39</v>
      </c>
      <c r="B330" s="3">
        <v>20774</v>
      </c>
      <c r="C330" s="2" t="s">
        <v>224</v>
      </c>
      <c r="D330" s="3">
        <v>97.9</v>
      </c>
      <c r="E330" s="4"/>
      <c r="F330" s="15">
        <f t="shared" si="10"/>
        <v>-0.19782055464925463</v>
      </c>
      <c r="G330" s="3">
        <f t="shared" si="11"/>
        <v>3.9132971841738737E-2</v>
      </c>
      <c r="H330" s="4"/>
    </row>
    <row r="331" spans="1:8" x14ac:dyDescent="0.25">
      <c r="A331" s="2" t="s">
        <v>39</v>
      </c>
      <c r="B331" s="3">
        <v>20774</v>
      </c>
      <c r="C331" s="2" t="s">
        <v>224</v>
      </c>
      <c r="D331" s="3">
        <v>97.15</v>
      </c>
      <c r="E331" s="4"/>
      <c r="F331" s="15">
        <f t="shared" si="10"/>
        <v>-0.94782055464925463</v>
      </c>
      <c r="G331" s="3">
        <f t="shared" si="11"/>
        <v>0.89836380381562064</v>
      </c>
      <c r="H331" s="4"/>
    </row>
    <row r="332" spans="1:8" x14ac:dyDescent="0.25">
      <c r="A332" s="2" t="s">
        <v>35</v>
      </c>
      <c r="B332" s="3">
        <v>20714</v>
      </c>
      <c r="C332" s="2" t="s">
        <v>224</v>
      </c>
      <c r="D332" s="3">
        <v>97.76</v>
      </c>
      <c r="E332" s="4"/>
      <c r="F332" s="15">
        <f t="shared" si="10"/>
        <v>-0.3378205546492552</v>
      </c>
      <c r="G332" s="3">
        <f t="shared" si="11"/>
        <v>0.11412272714353042</v>
      </c>
      <c r="H332" s="4"/>
    </row>
    <row r="333" spans="1:8" x14ac:dyDescent="0.25">
      <c r="A333" s="2" t="s">
        <v>10</v>
      </c>
      <c r="B333" s="3">
        <v>20716</v>
      </c>
      <c r="C333" s="2" t="s">
        <v>224</v>
      </c>
      <c r="D333" s="3">
        <v>100</v>
      </c>
      <c r="E333" s="4"/>
      <c r="F333" s="15">
        <f t="shared" si="10"/>
        <v>1.9021794453507397</v>
      </c>
      <c r="G333" s="3">
        <f t="shared" si="11"/>
        <v>3.6182866423148479</v>
      </c>
      <c r="H333" s="4"/>
    </row>
    <row r="334" spans="1:8" x14ac:dyDescent="0.25">
      <c r="A334" s="2" t="s">
        <v>39</v>
      </c>
      <c r="B334" s="3">
        <v>20674</v>
      </c>
      <c r="C334" s="2" t="s">
        <v>224</v>
      </c>
      <c r="D334" s="3">
        <v>96.2</v>
      </c>
      <c r="E334" s="4"/>
      <c r="F334" s="15">
        <f t="shared" si="10"/>
        <v>-1.8978205546492575</v>
      </c>
      <c r="G334" s="3">
        <f t="shared" si="11"/>
        <v>3.6017228576492153</v>
      </c>
      <c r="H334" s="4"/>
    </row>
    <row r="335" spans="1:8" x14ac:dyDescent="0.25">
      <c r="A335" s="2" t="s">
        <v>39</v>
      </c>
      <c r="B335" s="3">
        <v>20674</v>
      </c>
      <c r="C335" s="2" t="s">
        <v>224</v>
      </c>
      <c r="D335" s="3">
        <v>98.25</v>
      </c>
      <c r="E335" s="4"/>
      <c r="F335" s="15">
        <f t="shared" si="10"/>
        <v>0.15217944535073968</v>
      </c>
      <c r="G335" s="3">
        <f t="shared" si="11"/>
        <v>2.3158583587258766E-2</v>
      </c>
      <c r="H335" s="4"/>
    </row>
    <row r="336" spans="1:8" x14ac:dyDescent="0.25">
      <c r="A336" s="2" t="s">
        <v>84</v>
      </c>
      <c r="B336" s="3">
        <v>20681</v>
      </c>
      <c r="C336" s="2" t="s">
        <v>224</v>
      </c>
      <c r="D336" s="3">
        <v>100</v>
      </c>
      <c r="E336" s="4"/>
      <c r="F336" s="15">
        <f t="shared" si="10"/>
        <v>1.9021794453507397</v>
      </c>
      <c r="G336" s="3">
        <f t="shared" si="11"/>
        <v>3.6182866423148479</v>
      </c>
      <c r="H336" s="4"/>
    </row>
    <row r="337" spans="1:8" x14ac:dyDescent="0.25">
      <c r="A337" s="2" t="s">
        <v>27</v>
      </c>
      <c r="B337" s="3">
        <v>20683</v>
      </c>
      <c r="C337" s="2" t="s">
        <v>224</v>
      </c>
      <c r="D337" s="3">
        <v>100</v>
      </c>
      <c r="E337" s="4"/>
      <c r="F337" s="15">
        <f t="shared" si="10"/>
        <v>1.9021794453507397</v>
      </c>
      <c r="G337" s="3">
        <f t="shared" si="11"/>
        <v>3.6182866423148479</v>
      </c>
      <c r="H337" s="4"/>
    </row>
    <row r="338" spans="1:8" x14ac:dyDescent="0.25">
      <c r="A338" s="2" t="s">
        <v>127</v>
      </c>
      <c r="B338" s="3">
        <v>20684</v>
      </c>
      <c r="C338" s="2" t="s">
        <v>224</v>
      </c>
      <c r="D338" s="3">
        <v>100</v>
      </c>
      <c r="E338" s="4"/>
      <c r="F338" s="15">
        <f t="shared" si="10"/>
        <v>1.9021794453507397</v>
      </c>
      <c r="G338" s="3">
        <f t="shared" si="11"/>
        <v>3.6182866423148479</v>
      </c>
      <c r="H338" s="4"/>
    </row>
    <row r="339" spans="1:8" x14ac:dyDescent="0.25">
      <c r="A339" s="2" t="s">
        <v>39</v>
      </c>
      <c r="B339" s="3">
        <v>20401</v>
      </c>
      <c r="C339" s="2" t="s">
        <v>224</v>
      </c>
      <c r="D339" s="3">
        <v>100</v>
      </c>
      <c r="E339" s="4"/>
      <c r="F339" s="15">
        <f t="shared" si="10"/>
        <v>1.9021794453507397</v>
      </c>
      <c r="G339" s="3">
        <f t="shared" si="11"/>
        <v>3.6182866423148479</v>
      </c>
      <c r="H339" s="4"/>
    </row>
    <row r="340" spans="1:8" x14ac:dyDescent="0.25">
      <c r="A340" s="2" t="s">
        <v>39</v>
      </c>
      <c r="B340" s="3">
        <v>20401</v>
      </c>
      <c r="C340" s="2" t="s">
        <v>224</v>
      </c>
      <c r="D340" s="3">
        <v>100</v>
      </c>
      <c r="E340" s="4"/>
      <c r="F340" s="15">
        <f t="shared" si="10"/>
        <v>1.9021794453507397</v>
      </c>
      <c r="G340" s="3">
        <f t="shared" si="11"/>
        <v>3.6182866423148479</v>
      </c>
      <c r="H340" s="4"/>
    </row>
    <row r="341" spans="1:8" x14ac:dyDescent="0.25">
      <c r="A341" s="2" t="s">
        <v>19</v>
      </c>
      <c r="B341" s="3">
        <v>20440</v>
      </c>
      <c r="C341" s="2" t="s">
        <v>224</v>
      </c>
      <c r="D341" s="3">
        <v>73.03</v>
      </c>
      <c r="E341" s="4"/>
      <c r="F341" s="15">
        <f t="shared" si="10"/>
        <v>-25.067820554649259</v>
      </c>
      <c r="G341" s="3">
        <f t="shared" si="11"/>
        <v>628.39562736009589</v>
      </c>
      <c r="H341" s="4"/>
    </row>
    <row r="342" spans="1:8" x14ac:dyDescent="0.25">
      <c r="A342" s="2" t="s">
        <v>123</v>
      </c>
      <c r="B342" s="3">
        <v>20700</v>
      </c>
      <c r="C342" s="2" t="s">
        <v>224</v>
      </c>
      <c r="D342" s="3">
        <v>100</v>
      </c>
      <c r="E342" s="4"/>
      <c r="F342" s="15">
        <f t="shared" si="10"/>
        <v>1.9021794453507397</v>
      </c>
      <c r="G342" s="3">
        <f t="shared" si="11"/>
        <v>3.6182866423148479</v>
      </c>
      <c r="H342" s="4"/>
    </row>
    <row r="343" spans="1:8" x14ac:dyDescent="0.25">
      <c r="A343" s="2" t="s">
        <v>102</v>
      </c>
      <c r="B343" s="3">
        <v>20701</v>
      </c>
      <c r="C343" s="2" t="s">
        <v>224</v>
      </c>
      <c r="D343" s="3">
        <v>100</v>
      </c>
      <c r="E343" s="4"/>
      <c r="F343" s="15">
        <f t="shared" si="10"/>
        <v>1.9021794453507397</v>
      </c>
      <c r="G343" s="3">
        <f t="shared" si="11"/>
        <v>3.6182866423148479</v>
      </c>
      <c r="H343" s="4"/>
    </row>
    <row r="344" spans="1:8" x14ac:dyDescent="0.25">
      <c r="A344" s="2" t="s">
        <v>123</v>
      </c>
      <c r="B344" s="3">
        <v>20695</v>
      </c>
      <c r="C344" s="2" t="s">
        <v>224</v>
      </c>
      <c r="D344" s="3">
        <v>100</v>
      </c>
      <c r="E344" s="4"/>
      <c r="F344" s="15">
        <f t="shared" si="10"/>
        <v>1.9021794453507397</v>
      </c>
      <c r="G344" s="3">
        <f t="shared" si="11"/>
        <v>3.6182866423148479</v>
      </c>
      <c r="H344" s="4"/>
    </row>
    <row r="345" spans="1:8" x14ac:dyDescent="0.25">
      <c r="A345" s="2" t="s">
        <v>78</v>
      </c>
      <c r="B345" s="3">
        <v>20639</v>
      </c>
      <c r="C345" s="2" t="s">
        <v>224</v>
      </c>
      <c r="D345" s="3">
        <v>91.4</v>
      </c>
      <c r="E345" s="4"/>
      <c r="F345" s="15">
        <f t="shared" si="10"/>
        <v>-6.6978205546492546</v>
      </c>
      <c r="G345" s="3">
        <f t="shared" si="11"/>
        <v>44.860800182282048</v>
      </c>
      <c r="H345" s="4"/>
    </row>
    <row r="346" spans="1:8" x14ac:dyDescent="0.25">
      <c r="A346" s="2" t="s">
        <v>52</v>
      </c>
      <c r="B346" s="3">
        <v>20647</v>
      </c>
      <c r="C346" s="2" t="s">
        <v>224</v>
      </c>
      <c r="D346" s="3">
        <v>100</v>
      </c>
      <c r="E346" s="4"/>
      <c r="F346" s="15">
        <f t="shared" si="10"/>
        <v>1.9021794453507397</v>
      </c>
      <c r="G346" s="3">
        <f t="shared" si="11"/>
        <v>3.6182866423148479</v>
      </c>
      <c r="H346" s="4"/>
    </row>
    <row r="347" spans="1:8" x14ac:dyDescent="0.25">
      <c r="A347" s="2" t="s">
        <v>52</v>
      </c>
      <c r="B347" s="3">
        <v>20647</v>
      </c>
      <c r="C347" s="2" t="s">
        <v>224</v>
      </c>
      <c r="D347" s="3">
        <v>100</v>
      </c>
      <c r="E347" s="4"/>
      <c r="F347" s="15">
        <f t="shared" si="10"/>
        <v>1.9021794453507397</v>
      </c>
      <c r="G347" s="3">
        <f t="shared" si="11"/>
        <v>3.6182866423148479</v>
      </c>
      <c r="H347" s="4"/>
    </row>
    <row r="348" spans="1:8" x14ac:dyDescent="0.25">
      <c r="A348" s="2" t="s">
        <v>145</v>
      </c>
      <c r="B348" s="3">
        <v>20655</v>
      </c>
      <c r="C348" s="2" t="s">
        <v>224</v>
      </c>
      <c r="D348" s="3">
        <v>97.46</v>
      </c>
      <c r="E348" s="4"/>
      <c r="F348" s="15">
        <f t="shared" si="10"/>
        <v>-0.63782055464926657</v>
      </c>
      <c r="G348" s="3">
        <f t="shared" si="11"/>
        <v>0.40681505993309802</v>
      </c>
      <c r="H348" s="4"/>
    </row>
    <row r="349" spans="1:8" x14ac:dyDescent="0.25">
      <c r="A349" s="2" t="s">
        <v>77</v>
      </c>
      <c r="B349" s="3">
        <v>20783</v>
      </c>
      <c r="C349" s="2" t="s">
        <v>224</v>
      </c>
      <c r="D349" s="3">
        <v>100</v>
      </c>
      <c r="E349" s="4"/>
      <c r="F349" s="15">
        <f t="shared" si="10"/>
        <v>1.9021794453507397</v>
      </c>
      <c r="G349" s="3">
        <f t="shared" si="11"/>
        <v>3.6182866423148479</v>
      </c>
      <c r="H349" s="4"/>
    </row>
    <row r="350" spans="1:8" x14ac:dyDescent="0.25">
      <c r="A350" s="2" t="s">
        <v>77</v>
      </c>
      <c r="B350" s="3">
        <v>20783</v>
      </c>
      <c r="C350" s="2" t="s">
        <v>224</v>
      </c>
      <c r="D350" s="3">
        <v>100</v>
      </c>
      <c r="E350" s="4"/>
      <c r="F350" s="15">
        <f t="shared" si="10"/>
        <v>1.9021794453507397</v>
      </c>
      <c r="G350" s="3">
        <f t="shared" si="11"/>
        <v>3.6182866423148479</v>
      </c>
      <c r="H350" s="4"/>
    </row>
    <row r="351" spans="1:8" x14ac:dyDescent="0.25">
      <c r="A351" s="2" t="s">
        <v>123</v>
      </c>
      <c r="B351" s="3">
        <v>20699</v>
      </c>
      <c r="C351" s="2" t="s">
        <v>224</v>
      </c>
      <c r="D351" s="3">
        <v>100</v>
      </c>
      <c r="E351" s="4"/>
      <c r="F351" s="15">
        <f t="shared" si="10"/>
        <v>1.9021794453507397</v>
      </c>
      <c r="G351" s="3">
        <f t="shared" si="11"/>
        <v>3.6182866423148479</v>
      </c>
      <c r="H351" s="4"/>
    </row>
    <row r="352" spans="1:8" x14ac:dyDescent="0.25">
      <c r="A352" s="2" t="s">
        <v>78</v>
      </c>
      <c r="B352" s="3">
        <v>20628</v>
      </c>
      <c r="C352" s="2" t="s">
        <v>224</v>
      </c>
      <c r="D352" s="3">
        <v>95.52</v>
      </c>
      <c r="E352" s="4"/>
      <c r="F352" s="15">
        <f t="shared" si="10"/>
        <v>-2.5778205546492643</v>
      </c>
      <c r="G352" s="3">
        <f t="shared" si="11"/>
        <v>6.6451588119722409</v>
      </c>
      <c r="H352" s="4"/>
    </row>
    <row r="353" spans="1:8" x14ac:dyDescent="0.25">
      <c r="A353" s="2" t="s">
        <v>8</v>
      </c>
      <c r="B353" s="3">
        <v>20637</v>
      </c>
      <c r="C353" s="2" t="s">
        <v>224</v>
      </c>
      <c r="D353" s="3">
        <v>100</v>
      </c>
      <c r="E353" s="4"/>
      <c r="F353" s="15">
        <f t="shared" si="10"/>
        <v>1.9021794453507397</v>
      </c>
      <c r="G353" s="3">
        <f t="shared" si="11"/>
        <v>3.6182866423148479</v>
      </c>
      <c r="H353" s="4"/>
    </row>
    <row r="354" spans="1:8" x14ac:dyDescent="0.25">
      <c r="A354" s="2" t="s">
        <v>14</v>
      </c>
      <c r="B354" s="3">
        <v>20769</v>
      </c>
      <c r="C354" s="2" t="s">
        <v>224</v>
      </c>
      <c r="D354" s="3">
        <v>100</v>
      </c>
      <c r="E354" s="4"/>
      <c r="F354" s="15">
        <f t="shared" si="10"/>
        <v>1.9021794453507397</v>
      </c>
      <c r="G354" s="3">
        <f t="shared" si="11"/>
        <v>3.6182866423148479</v>
      </c>
      <c r="H354" s="4"/>
    </row>
    <row r="355" spans="1:8" x14ac:dyDescent="0.25">
      <c r="A355" s="2" t="s">
        <v>14</v>
      </c>
      <c r="B355" s="3">
        <v>20769</v>
      </c>
      <c r="C355" s="2" t="s">
        <v>224</v>
      </c>
      <c r="D355" s="3">
        <v>100</v>
      </c>
      <c r="E355" s="4"/>
      <c r="F355" s="15">
        <f t="shared" si="10"/>
        <v>1.9021794453507397</v>
      </c>
      <c r="G355" s="3">
        <f t="shared" si="11"/>
        <v>3.6182866423148479</v>
      </c>
      <c r="H355" s="4"/>
    </row>
    <row r="356" spans="1:8" x14ac:dyDescent="0.25">
      <c r="A356" s="2" t="s">
        <v>78</v>
      </c>
      <c r="B356" s="3">
        <v>20624</v>
      </c>
      <c r="C356" s="2" t="s">
        <v>224</v>
      </c>
      <c r="D356" s="3">
        <v>90.88</v>
      </c>
      <c r="E356" s="4"/>
      <c r="F356" s="15">
        <f t="shared" si="10"/>
        <v>-7.2178205546492649</v>
      </c>
      <c r="G356" s="3">
        <f t="shared" si="11"/>
        <v>52.096933559117424</v>
      </c>
      <c r="H356" s="4"/>
    </row>
    <row r="357" spans="1:8" x14ac:dyDescent="0.25">
      <c r="A357" s="2" t="s">
        <v>10</v>
      </c>
      <c r="B357" s="3">
        <v>20697</v>
      </c>
      <c r="C357" s="2" t="s">
        <v>224</v>
      </c>
      <c r="D357" s="3">
        <v>100</v>
      </c>
      <c r="E357" s="4"/>
      <c r="F357" s="15">
        <f t="shared" si="10"/>
        <v>1.9021794453507397</v>
      </c>
      <c r="G357" s="3">
        <f t="shared" si="11"/>
        <v>3.6182866423148479</v>
      </c>
      <c r="H357" s="4"/>
    </row>
    <row r="358" spans="1:8" x14ac:dyDescent="0.25">
      <c r="A358" s="2" t="s">
        <v>136</v>
      </c>
      <c r="B358" s="3">
        <v>20697</v>
      </c>
      <c r="C358" s="2" t="s">
        <v>224</v>
      </c>
      <c r="D358" s="3">
        <v>100</v>
      </c>
      <c r="E358" s="4"/>
      <c r="F358" s="15">
        <f t="shared" si="10"/>
        <v>1.9021794453507397</v>
      </c>
      <c r="G358" s="3">
        <f t="shared" si="11"/>
        <v>3.6182866423148479</v>
      </c>
      <c r="H358" s="4"/>
    </row>
    <row r="359" spans="1:8" x14ac:dyDescent="0.25">
      <c r="A359" s="2" t="s">
        <v>56</v>
      </c>
      <c r="B359" s="3">
        <v>20704</v>
      </c>
      <c r="C359" s="2" t="s">
        <v>224</v>
      </c>
      <c r="D359" s="3">
        <v>100</v>
      </c>
      <c r="E359" s="4"/>
      <c r="F359" s="15">
        <f t="shared" si="10"/>
        <v>1.9021794453507397</v>
      </c>
      <c r="G359" s="3">
        <f t="shared" si="11"/>
        <v>3.6182866423148479</v>
      </c>
      <c r="H359" s="4"/>
    </row>
    <row r="360" spans="1:8" x14ac:dyDescent="0.25">
      <c r="A360" s="2" t="s">
        <v>56</v>
      </c>
      <c r="B360" s="3">
        <v>20704</v>
      </c>
      <c r="C360" s="2" t="s">
        <v>224</v>
      </c>
      <c r="D360" s="3">
        <v>100</v>
      </c>
      <c r="E360" s="4"/>
      <c r="F360" s="15">
        <f t="shared" si="10"/>
        <v>1.9021794453507397</v>
      </c>
      <c r="G360" s="3">
        <f t="shared" si="11"/>
        <v>3.6182866423148479</v>
      </c>
      <c r="H360" s="4"/>
    </row>
    <row r="361" spans="1:8" x14ac:dyDescent="0.25">
      <c r="A361" s="2" t="s">
        <v>123</v>
      </c>
      <c r="B361" s="3">
        <v>20708</v>
      </c>
      <c r="C361" s="2" t="s">
        <v>224</v>
      </c>
      <c r="D361" s="3">
        <v>100</v>
      </c>
      <c r="E361" s="4"/>
      <c r="F361" s="15">
        <f t="shared" si="10"/>
        <v>1.9021794453507397</v>
      </c>
      <c r="G361" s="3">
        <f t="shared" si="11"/>
        <v>3.6182866423148479</v>
      </c>
      <c r="H361" s="4"/>
    </row>
    <row r="362" spans="1:8" x14ac:dyDescent="0.25">
      <c r="A362" s="2" t="s">
        <v>74</v>
      </c>
      <c r="B362" s="3">
        <v>20798</v>
      </c>
      <c r="C362" s="2" t="s">
        <v>224</v>
      </c>
      <c r="D362" s="3">
        <v>99.88</v>
      </c>
      <c r="E362" s="4"/>
      <c r="F362" s="15">
        <f t="shared" si="10"/>
        <v>1.7821794453507351</v>
      </c>
      <c r="G362" s="3">
        <f t="shared" si="11"/>
        <v>3.1761635754306541</v>
      </c>
      <c r="H362" s="4"/>
    </row>
    <row r="363" spans="1:8" x14ac:dyDescent="0.25">
      <c r="A363" s="2" t="s">
        <v>74</v>
      </c>
      <c r="B363" s="3">
        <v>20798</v>
      </c>
      <c r="C363" s="2" t="s">
        <v>224</v>
      </c>
      <c r="D363" s="3">
        <v>99.74</v>
      </c>
      <c r="E363" s="4"/>
      <c r="F363" s="15">
        <f t="shared" si="10"/>
        <v>1.6421794453507346</v>
      </c>
      <c r="G363" s="3">
        <f t="shared" si="11"/>
        <v>2.6967533307324461</v>
      </c>
      <c r="H363" s="4"/>
    </row>
    <row r="364" spans="1:8" x14ac:dyDescent="0.25">
      <c r="A364" s="2" t="s">
        <v>48</v>
      </c>
      <c r="B364" s="3">
        <v>20803</v>
      </c>
      <c r="C364" s="2" t="s">
        <v>224</v>
      </c>
      <c r="D364" s="3">
        <v>94.4</v>
      </c>
      <c r="E364" s="4"/>
      <c r="F364" s="15">
        <f t="shared" si="10"/>
        <v>-3.6978205546492546</v>
      </c>
      <c r="G364" s="3">
        <f t="shared" si="11"/>
        <v>13.673876854386521</v>
      </c>
      <c r="H364" s="4"/>
    </row>
    <row r="365" spans="1:8" x14ac:dyDescent="0.25">
      <c r="A365" s="2" t="s">
        <v>48</v>
      </c>
      <c r="B365" s="3">
        <v>20803</v>
      </c>
      <c r="C365" s="2" t="s">
        <v>224</v>
      </c>
      <c r="D365" s="3">
        <v>90.5</v>
      </c>
      <c r="E365" s="4"/>
      <c r="F365" s="15">
        <f t="shared" si="10"/>
        <v>-7.5978205546492603</v>
      </c>
      <c r="G365" s="3">
        <f t="shared" si="11"/>
        <v>57.726877180650796</v>
      </c>
      <c r="H365" s="4"/>
    </row>
    <row r="366" spans="1:8" x14ac:dyDescent="0.25">
      <c r="A366" s="2" t="s">
        <v>56</v>
      </c>
      <c r="B366" s="3">
        <v>20921</v>
      </c>
      <c r="C366" s="2" t="s">
        <v>224</v>
      </c>
      <c r="D366" s="3">
        <v>100</v>
      </c>
      <c r="E366" s="4"/>
      <c r="F366" s="15">
        <f t="shared" si="10"/>
        <v>1.9021794453507397</v>
      </c>
      <c r="G366" s="3">
        <f t="shared" si="11"/>
        <v>3.6182866423148479</v>
      </c>
      <c r="H366" s="4"/>
    </row>
    <row r="367" spans="1:8" x14ac:dyDescent="0.25">
      <c r="A367" s="2" t="s">
        <v>62</v>
      </c>
      <c r="B367" s="3">
        <v>20812</v>
      </c>
      <c r="C367" s="2" t="s">
        <v>224</v>
      </c>
      <c r="D367" s="3">
        <v>100</v>
      </c>
      <c r="E367" s="4"/>
      <c r="F367" s="15">
        <f t="shared" si="10"/>
        <v>1.9021794453507397</v>
      </c>
      <c r="G367" s="3">
        <f t="shared" si="11"/>
        <v>3.6182866423148479</v>
      </c>
      <c r="H367" s="4"/>
    </row>
    <row r="368" spans="1:8" x14ac:dyDescent="0.25">
      <c r="A368" s="2" t="s">
        <v>62</v>
      </c>
      <c r="B368" s="3">
        <v>20812</v>
      </c>
      <c r="C368" s="2" t="s">
        <v>224</v>
      </c>
      <c r="D368" s="3">
        <v>97.78</v>
      </c>
      <c r="E368" s="4"/>
      <c r="F368" s="15">
        <f t="shared" si="10"/>
        <v>-0.31782055464925918</v>
      </c>
      <c r="G368" s="3">
        <f t="shared" si="11"/>
        <v>0.10100990495756274</v>
      </c>
      <c r="H368" s="4"/>
    </row>
    <row r="369" spans="1:8" x14ac:dyDescent="0.25">
      <c r="A369" s="2" t="s">
        <v>84</v>
      </c>
      <c r="B369" s="3">
        <v>21203</v>
      </c>
      <c r="C369" s="2" t="s">
        <v>224</v>
      </c>
      <c r="D369" s="3">
        <v>100</v>
      </c>
      <c r="E369" s="4"/>
      <c r="F369" s="15">
        <f t="shared" si="10"/>
        <v>1.9021794453507397</v>
      </c>
      <c r="G369" s="3">
        <f t="shared" si="11"/>
        <v>3.6182866423148479</v>
      </c>
      <c r="H369" s="4"/>
    </row>
    <row r="370" spans="1:8" x14ac:dyDescent="0.25">
      <c r="A370" s="2" t="s">
        <v>173</v>
      </c>
      <c r="B370" s="3">
        <v>21207</v>
      </c>
      <c r="C370" s="2" t="s">
        <v>224</v>
      </c>
      <c r="D370" s="3">
        <v>91.6</v>
      </c>
      <c r="E370" s="4"/>
      <c r="F370" s="15">
        <f t="shared" si="10"/>
        <v>-6.497820554649266</v>
      </c>
      <c r="G370" s="3">
        <f t="shared" si="11"/>
        <v>42.221671960422498</v>
      </c>
      <c r="H370" s="4"/>
    </row>
    <row r="371" spans="1:8" x14ac:dyDescent="0.25">
      <c r="A371" s="2" t="s">
        <v>74</v>
      </c>
      <c r="B371" s="3">
        <v>21186</v>
      </c>
      <c r="C371" s="2" t="s">
        <v>224</v>
      </c>
      <c r="D371" s="3">
        <v>99.88</v>
      </c>
      <c r="E371" s="4"/>
      <c r="F371" s="15">
        <f t="shared" si="10"/>
        <v>1.7821794453507351</v>
      </c>
      <c r="G371" s="3">
        <f t="shared" si="11"/>
        <v>3.1761635754306541</v>
      </c>
      <c r="H371" s="4"/>
    </row>
    <row r="372" spans="1:8" x14ac:dyDescent="0.25">
      <c r="A372" s="2" t="s">
        <v>84</v>
      </c>
      <c r="B372" s="3">
        <v>21202</v>
      </c>
      <c r="C372" s="2" t="s">
        <v>224</v>
      </c>
      <c r="D372" s="3">
        <v>100</v>
      </c>
      <c r="E372" s="4"/>
      <c r="F372" s="15">
        <f t="shared" si="10"/>
        <v>1.9021794453507397</v>
      </c>
      <c r="G372" s="3">
        <f t="shared" si="11"/>
        <v>3.6182866423148479</v>
      </c>
      <c r="H372" s="4"/>
    </row>
    <row r="373" spans="1:8" x14ac:dyDescent="0.25">
      <c r="A373" s="2" t="s">
        <v>75</v>
      </c>
      <c r="B373" s="3">
        <v>21204</v>
      </c>
      <c r="C373" s="2" t="s">
        <v>224</v>
      </c>
      <c r="D373" s="3">
        <v>100</v>
      </c>
      <c r="E373" s="4"/>
      <c r="F373" s="15">
        <f t="shared" si="10"/>
        <v>1.9021794453507397</v>
      </c>
      <c r="G373" s="3">
        <f t="shared" si="11"/>
        <v>3.6182866423148479</v>
      </c>
      <c r="H373" s="4"/>
    </row>
    <row r="374" spans="1:8" x14ac:dyDescent="0.25">
      <c r="A374" s="2" t="s">
        <v>174</v>
      </c>
      <c r="B374" s="3">
        <v>20939</v>
      </c>
      <c r="C374" s="2" t="s">
        <v>224</v>
      </c>
      <c r="D374" s="3">
        <v>100</v>
      </c>
      <c r="E374" s="4"/>
      <c r="F374" s="15">
        <f t="shared" si="10"/>
        <v>1.9021794453507397</v>
      </c>
      <c r="G374" s="3">
        <f t="shared" si="11"/>
        <v>3.6182866423148479</v>
      </c>
      <c r="H374" s="4"/>
    </row>
    <row r="375" spans="1:8" x14ac:dyDescent="0.25">
      <c r="A375" s="2" t="s">
        <v>41</v>
      </c>
      <c r="B375" s="3">
        <v>21074</v>
      </c>
      <c r="C375" s="2" t="s">
        <v>224</v>
      </c>
      <c r="D375" s="3">
        <v>97.76</v>
      </c>
      <c r="E375" s="4"/>
      <c r="F375" s="15">
        <f t="shared" si="10"/>
        <v>-0.3378205546492552</v>
      </c>
      <c r="G375" s="3">
        <f t="shared" si="11"/>
        <v>0.11412272714353042</v>
      </c>
      <c r="H375" s="4"/>
    </row>
    <row r="376" spans="1:8" x14ac:dyDescent="0.25">
      <c r="A376" s="2" t="s">
        <v>55</v>
      </c>
      <c r="B376" s="3">
        <v>20885</v>
      </c>
      <c r="C376" s="2" t="s">
        <v>224</v>
      </c>
      <c r="D376" s="3">
        <v>99.99</v>
      </c>
      <c r="E376" s="4"/>
      <c r="F376" s="15">
        <f t="shared" si="10"/>
        <v>1.8921794453507346</v>
      </c>
      <c r="G376" s="3">
        <f t="shared" si="11"/>
        <v>3.5803430534078133</v>
      </c>
      <c r="H376" s="4"/>
    </row>
    <row r="377" spans="1:8" x14ac:dyDescent="0.25">
      <c r="A377" s="2" t="s">
        <v>8</v>
      </c>
      <c r="B377" s="3">
        <v>20826</v>
      </c>
      <c r="C377" s="2" t="s">
        <v>224</v>
      </c>
      <c r="D377" s="3">
        <v>100</v>
      </c>
      <c r="E377" s="4"/>
      <c r="F377" s="15">
        <f t="shared" si="10"/>
        <v>1.9021794453507397</v>
      </c>
      <c r="G377" s="3">
        <f t="shared" si="11"/>
        <v>3.6182866423148479</v>
      </c>
      <c r="H377" s="4"/>
    </row>
    <row r="378" spans="1:8" x14ac:dyDescent="0.25">
      <c r="A378" s="2" t="s">
        <v>14</v>
      </c>
      <c r="B378" s="3">
        <v>20960</v>
      </c>
      <c r="C378" s="2" t="s">
        <v>224</v>
      </c>
      <c r="D378" s="3">
        <v>100</v>
      </c>
      <c r="E378" s="4"/>
      <c r="F378" s="15">
        <f t="shared" si="10"/>
        <v>1.9021794453507397</v>
      </c>
      <c r="G378" s="3">
        <f t="shared" si="11"/>
        <v>3.6182866423148479</v>
      </c>
      <c r="H378" s="4"/>
    </row>
    <row r="379" spans="1:8" x14ac:dyDescent="0.25">
      <c r="A379" s="2" t="s">
        <v>14</v>
      </c>
      <c r="B379" s="3">
        <v>20966</v>
      </c>
      <c r="C379" s="2" t="s">
        <v>224</v>
      </c>
      <c r="D379" s="3">
        <v>100</v>
      </c>
      <c r="E379" s="4"/>
      <c r="F379" s="15">
        <f t="shared" si="10"/>
        <v>1.9021794453507397</v>
      </c>
      <c r="G379" s="3">
        <f t="shared" si="11"/>
        <v>3.6182866423148479</v>
      </c>
      <c r="H379" s="4"/>
    </row>
    <row r="380" spans="1:8" x14ac:dyDescent="0.25">
      <c r="A380" s="2" t="s">
        <v>175</v>
      </c>
      <c r="B380" s="3">
        <v>20904</v>
      </c>
      <c r="C380" s="2" t="s">
        <v>224</v>
      </c>
      <c r="D380" s="3">
        <v>94.75</v>
      </c>
      <c r="E380" s="4"/>
      <c r="F380" s="15">
        <f t="shared" si="10"/>
        <v>-3.3478205546492603</v>
      </c>
      <c r="G380" s="3">
        <f t="shared" si="11"/>
        <v>11.207902466132081</v>
      </c>
      <c r="H380" s="4"/>
    </row>
    <row r="381" spans="1:8" x14ac:dyDescent="0.25">
      <c r="A381" s="2" t="s">
        <v>81</v>
      </c>
      <c r="B381" s="3">
        <v>20792</v>
      </c>
      <c r="C381" s="2" t="s">
        <v>224</v>
      </c>
      <c r="D381" s="3">
        <v>99.76</v>
      </c>
      <c r="E381" s="4"/>
      <c r="F381" s="15">
        <f t="shared" si="10"/>
        <v>1.6621794453507448</v>
      </c>
      <c r="G381" s="3">
        <f t="shared" si="11"/>
        <v>2.7628405085465095</v>
      </c>
      <c r="H381" s="4"/>
    </row>
    <row r="382" spans="1:8" x14ac:dyDescent="0.25">
      <c r="A382" s="2" t="s">
        <v>81</v>
      </c>
      <c r="B382" s="3">
        <v>20792</v>
      </c>
      <c r="C382" s="2" t="s">
        <v>224</v>
      </c>
      <c r="D382" s="3">
        <v>99.76</v>
      </c>
      <c r="E382" s="4"/>
      <c r="F382" s="15">
        <f t="shared" si="10"/>
        <v>1.6621794453507448</v>
      </c>
      <c r="G382" s="3">
        <f t="shared" si="11"/>
        <v>2.7628405085465095</v>
      </c>
      <c r="H382" s="4"/>
    </row>
    <row r="383" spans="1:8" x14ac:dyDescent="0.25">
      <c r="A383" s="2" t="s">
        <v>128</v>
      </c>
      <c r="B383" s="3">
        <v>20796</v>
      </c>
      <c r="C383" s="2" t="s">
        <v>224</v>
      </c>
      <c r="D383" s="3">
        <v>100</v>
      </c>
      <c r="E383" s="4"/>
      <c r="F383" s="15">
        <f t="shared" si="10"/>
        <v>1.9021794453507397</v>
      </c>
      <c r="G383" s="3">
        <f t="shared" si="11"/>
        <v>3.6182866423148479</v>
      </c>
      <c r="H383" s="4"/>
    </row>
    <row r="384" spans="1:8" x14ac:dyDescent="0.25">
      <c r="A384" s="2" t="s">
        <v>128</v>
      </c>
      <c r="B384" s="3">
        <v>20796</v>
      </c>
      <c r="C384" s="2" t="s">
        <v>224</v>
      </c>
      <c r="D384" s="3">
        <v>100</v>
      </c>
      <c r="E384" s="4"/>
      <c r="F384" s="15">
        <f t="shared" si="10"/>
        <v>1.9021794453507397</v>
      </c>
      <c r="G384" s="3">
        <f t="shared" si="11"/>
        <v>3.6182866423148479</v>
      </c>
      <c r="H384" s="4"/>
    </row>
    <row r="385" spans="1:8" x14ac:dyDescent="0.25">
      <c r="A385" s="2" t="s">
        <v>10</v>
      </c>
      <c r="B385" s="3">
        <v>21024</v>
      </c>
      <c r="C385" s="2" t="s">
        <v>224</v>
      </c>
      <c r="D385" s="3">
        <v>100</v>
      </c>
      <c r="E385" s="4"/>
      <c r="F385" s="15">
        <f t="shared" si="10"/>
        <v>1.9021794453507397</v>
      </c>
      <c r="G385" s="3">
        <f t="shared" si="11"/>
        <v>3.6182866423148479</v>
      </c>
      <c r="H385" s="4"/>
    </row>
    <row r="386" spans="1:8" x14ac:dyDescent="0.25">
      <c r="A386" s="2" t="s">
        <v>39</v>
      </c>
      <c r="B386" s="3">
        <v>20964</v>
      </c>
      <c r="C386" s="2" t="s">
        <v>224</v>
      </c>
      <c r="D386" s="3">
        <v>97.55</v>
      </c>
      <c r="E386" s="4"/>
      <c r="F386" s="15">
        <f t="shared" ref="F386:F449" si="12">D386-$E$615</f>
        <v>-0.54782055464926316</v>
      </c>
      <c r="G386" s="3">
        <f t="shared" ref="G386:G449" si="13">F386^2</f>
        <v>0.30010736009622635</v>
      </c>
      <c r="H386" s="4"/>
    </row>
    <row r="387" spans="1:8" x14ac:dyDescent="0.25">
      <c r="A387" s="2" t="s">
        <v>39</v>
      </c>
      <c r="B387" s="3">
        <v>20964</v>
      </c>
      <c r="C387" s="2" t="s">
        <v>224</v>
      </c>
      <c r="D387" s="3">
        <v>96.68</v>
      </c>
      <c r="E387" s="4"/>
      <c r="F387" s="15">
        <f t="shared" si="12"/>
        <v>-1.4178205546492535</v>
      </c>
      <c r="G387" s="3">
        <f t="shared" si="13"/>
        <v>2.0102151251859168</v>
      </c>
      <c r="H387" s="4"/>
    </row>
    <row r="388" spans="1:8" x14ac:dyDescent="0.25">
      <c r="A388" s="2" t="s">
        <v>27</v>
      </c>
      <c r="B388" s="3">
        <v>20841</v>
      </c>
      <c r="C388" s="2" t="s">
        <v>224</v>
      </c>
      <c r="D388" s="3">
        <v>100</v>
      </c>
      <c r="E388" s="4"/>
      <c r="F388" s="15">
        <f t="shared" si="12"/>
        <v>1.9021794453507397</v>
      </c>
      <c r="G388" s="3">
        <f t="shared" si="13"/>
        <v>3.6182866423148479</v>
      </c>
      <c r="H388" s="4"/>
    </row>
    <row r="389" spans="1:8" x14ac:dyDescent="0.25">
      <c r="A389" s="2" t="s">
        <v>27</v>
      </c>
      <c r="B389" s="3">
        <v>20841</v>
      </c>
      <c r="C389" s="2" t="s">
        <v>224</v>
      </c>
      <c r="D389" s="3">
        <v>100</v>
      </c>
      <c r="E389" s="4"/>
      <c r="F389" s="15">
        <f t="shared" si="12"/>
        <v>1.9021794453507397</v>
      </c>
      <c r="G389" s="3">
        <f t="shared" si="13"/>
        <v>3.6182866423148479</v>
      </c>
      <c r="H389" s="4"/>
    </row>
    <row r="390" spans="1:8" x14ac:dyDescent="0.25">
      <c r="A390" s="2" t="s">
        <v>93</v>
      </c>
      <c r="B390" s="3">
        <v>20809</v>
      </c>
      <c r="C390" s="2" t="s">
        <v>224</v>
      </c>
      <c r="D390" s="3">
        <v>100</v>
      </c>
      <c r="E390" s="4"/>
      <c r="F390" s="15">
        <f t="shared" si="12"/>
        <v>1.9021794453507397</v>
      </c>
      <c r="G390" s="3">
        <f t="shared" si="13"/>
        <v>3.6182866423148479</v>
      </c>
      <c r="H390" s="4"/>
    </row>
    <row r="391" spans="1:8" x14ac:dyDescent="0.25">
      <c r="A391" s="2" t="s">
        <v>93</v>
      </c>
      <c r="B391" s="3">
        <v>20809</v>
      </c>
      <c r="C391" s="2" t="s">
        <v>224</v>
      </c>
      <c r="D391" s="3">
        <v>100</v>
      </c>
      <c r="E391" s="4"/>
      <c r="F391" s="15">
        <f t="shared" si="12"/>
        <v>1.9021794453507397</v>
      </c>
      <c r="G391" s="3">
        <f t="shared" si="13"/>
        <v>3.6182866423148479</v>
      </c>
      <c r="H391" s="4"/>
    </row>
    <row r="392" spans="1:8" x14ac:dyDescent="0.25">
      <c r="A392" s="2" t="s">
        <v>14</v>
      </c>
      <c r="B392" s="3">
        <v>20975</v>
      </c>
      <c r="C392" s="2" t="s">
        <v>224</v>
      </c>
      <c r="D392" s="3">
        <v>100</v>
      </c>
      <c r="E392" s="4"/>
      <c r="F392" s="15">
        <f t="shared" si="12"/>
        <v>1.9021794453507397</v>
      </c>
      <c r="G392" s="3">
        <f t="shared" si="13"/>
        <v>3.6182866423148479</v>
      </c>
      <c r="H392" s="4"/>
    </row>
    <row r="393" spans="1:8" x14ac:dyDescent="0.25">
      <c r="A393" s="2" t="s">
        <v>74</v>
      </c>
      <c r="B393" s="3">
        <v>21172</v>
      </c>
      <c r="C393" s="2" t="s">
        <v>224</v>
      </c>
      <c r="D393" s="3">
        <v>99.88</v>
      </c>
      <c r="E393" s="4"/>
      <c r="F393" s="15">
        <f t="shared" si="12"/>
        <v>1.7821794453507351</v>
      </c>
      <c r="G393" s="3">
        <f t="shared" si="13"/>
        <v>3.1761635754306541</v>
      </c>
      <c r="H393" s="4"/>
    </row>
    <row r="394" spans="1:8" x14ac:dyDescent="0.25">
      <c r="A394" s="2" t="s">
        <v>10</v>
      </c>
      <c r="B394" s="3">
        <v>20944</v>
      </c>
      <c r="C394" s="2" t="s">
        <v>224</v>
      </c>
      <c r="D394" s="3">
        <v>100</v>
      </c>
      <c r="E394" s="4"/>
      <c r="F394" s="15">
        <f t="shared" si="12"/>
        <v>1.9021794453507397</v>
      </c>
      <c r="G394" s="3">
        <f t="shared" si="13"/>
        <v>3.6182866423148479</v>
      </c>
      <c r="H394" s="4"/>
    </row>
    <row r="395" spans="1:8" x14ac:dyDescent="0.25">
      <c r="A395" s="2" t="s">
        <v>85</v>
      </c>
      <c r="B395" s="3">
        <v>20816</v>
      </c>
      <c r="C395" s="2" t="s">
        <v>224</v>
      </c>
      <c r="D395" s="3">
        <v>95.739000000000004</v>
      </c>
      <c r="E395" s="4"/>
      <c r="F395" s="15">
        <f t="shared" si="12"/>
        <v>-2.358820554649256</v>
      </c>
      <c r="G395" s="3">
        <f t="shared" si="13"/>
        <v>5.5640344090358234</v>
      </c>
      <c r="H395" s="4"/>
    </row>
    <row r="396" spans="1:8" x14ac:dyDescent="0.25">
      <c r="A396" s="2" t="s">
        <v>10</v>
      </c>
      <c r="B396" s="3">
        <v>20883</v>
      </c>
      <c r="C396" s="2" t="s">
        <v>224</v>
      </c>
      <c r="D396" s="3">
        <v>100</v>
      </c>
      <c r="E396" s="4"/>
      <c r="F396" s="15">
        <f t="shared" si="12"/>
        <v>1.9021794453507397</v>
      </c>
      <c r="G396" s="3">
        <f t="shared" si="13"/>
        <v>3.6182866423148479</v>
      </c>
      <c r="H396" s="4"/>
    </row>
    <row r="397" spans="1:8" x14ac:dyDescent="0.25">
      <c r="A397" s="2" t="s">
        <v>10</v>
      </c>
      <c r="B397" s="3">
        <v>20925</v>
      </c>
      <c r="C397" s="2" t="s">
        <v>224</v>
      </c>
      <c r="D397" s="3">
        <v>100</v>
      </c>
      <c r="E397" s="4"/>
      <c r="F397" s="15">
        <f t="shared" si="12"/>
        <v>1.9021794453507397</v>
      </c>
      <c r="G397" s="3">
        <f t="shared" si="13"/>
        <v>3.6182866423148479</v>
      </c>
      <c r="H397" s="4"/>
    </row>
    <row r="398" spans="1:8" x14ac:dyDescent="0.25">
      <c r="A398" s="2" t="s">
        <v>100</v>
      </c>
      <c r="B398" s="3">
        <v>20956</v>
      </c>
      <c r="C398" s="2" t="s">
        <v>224</v>
      </c>
      <c r="D398" s="3">
        <v>99.834999999999994</v>
      </c>
      <c r="E398" s="4"/>
      <c r="F398" s="15">
        <f t="shared" si="12"/>
        <v>1.7371794453507334</v>
      </c>
      <c r="G398" s="3">
        <f t="shared" si="13"/>
        <v>3.0177924253490818</v>
      </c>
      <c r="H398" s="4"/>
    </row>
    <row r="399" spans="1:8" x14ac:dyDescent="0.25">
      <c r="A399" s="2" t="s">
        <v>96</v>
      </c>
      <c r="B399" s="3">
        <v>20982</v>
      </c>
      <c r="C399" s="2" t="s">
        <v>224</v>
      </c>
      <c r="D399" s="3">
        <v>100</v>
      </c>
      <c r="E399" s="4"/>
      <c r="F399" s="15">
        <f t="shared" si="12"/>
        <v>1.9021794453507397</v>
      </c>
      <c r="G399" s="3">
        <f t="shared" si="13"/>
        <v>3.6182866423148479</v>
      </c>
      <c r="H399" s="4"/>
    </row>
    <row r="400" spans="1:8" x14ac:dyDescent="0.25">
      <c r="A400" s="2" t="s">
        <v>139</v>
      </c>
      <c r="B400" s="3">
        <v>21076</v>
      </c>
      <c r="C400" s="2" t="s">
        <v>224</v>
      </c>
      <c r="D400" s="3">
        <v>98.87</v>
      </c>
      <c r="E400" s="4"/>
      <c r="F400" s="15">
        <f t="shared" si="12"/>
        <v>0.77217944535074423</v>
      </c>
      <c r="G400" s="3">
        <f t="shared" si="13"/>
        <v>0.59626109582218301</v>
      </c>
      <c r="H400" s="4"/>
    </row>
    <row r="401" spans="1:8" x14ac:dyDescent="0.25">
      <c r="A401" s="2" t="s">
        <v>70</v>
      </c>
      <c r="B401" s="3">
        <v>20825</v>
      </c>
      <c r="C401" s="2" t="s">
        <v>224</v>
      </c>
      <c r="D401" s="3">
        <v>100</v>
      </c>
      <c r="E401" s="4"/>
      <c r="F401" s="15">
        <f t="shared" si="12"/>
        <v>1.9021794453507397</v>
      </c>
      <c r="G401" s="3">
        <f t="shared" si="13"/>
        <v>3.6182866423148479</v>
      </c>
      <c r="H401" s="4"/>
    </row>
    <row r="402" spans="1:8" x14ac:dyDescent="0.25">
      <c r="A402" s="2" t="s">
        <v>70</v>
      </c>
      <c r="B402" s="3">
        <v>20825</v>
      </c>
      <c r="C402" s="2" t="s">
        <v>224</v>
      </c>
      <c r="D402" s="3">
        <v>100</v>
      </c>
      <c r="E402" s="4"/>
      <c r="F402" s="15">
        <f t="shared" si="12"/>
        <v>1.9021794453507397</v>
      </c>
      <c r="G402" s="3">
        <f t="shared" si="13"/>
        <v>3.6182866423148479</v>
      </c>
      <c r="H402" s="4"/>
    </row>
    <row r="403" spans="1:8" x14ac:dyDescent="0.25">
      <c r="A403" s="2" t="s">
        <v>83</v>
      </c>
      <c r="B403" s="3">
        <v>20859</v>
      </c>
      <c r="C403" s="2" t="s">
        <v>224</v>
      </c>
      <c r="D403" s="3">
        <v>100</v>
      </c>
      <c r="E403" s="4"/>
      <c r="F403" s="15">
        <f t="shared" si="12"/>
        <v>1.9021794453507397</v>
      </c>
      <c r="G403" s="3">
        <f t="shared" si="13"/>
        <v>3.6182866423148479</v>
      </c>
      <c r="H403" s="4"/>
    </row>
    <row r="404" spans="1:8" x14ac:dyDescent="0.25">
      <c r="A404" s="2" t="s">
        <v>74</v>
      </c>
      <c r="B404" s="3">
        <v>20811</v>
      </c>
      <c r="C404" s="2" t="s">
        <v>224</v>
      </c>
      <c r="D404" s="3">
        <v>99.88</v>
      </c>
      <c r="E404" s="4"/>
      <c r="F404" s="15">
        <f t="shared" si="12"/>
        <v>1.7821794453507351</v>
      </c>
      <c r="G404" s="3">
        <f t="shared" si="13"/>
        <v>3.1761635754306541</v>
      </c>
      <c r="H404" s="4"/>
    </row>
    <row r="405" spans="1:8" x14ac:dyDescent="0.25">
      <c r="A405" s="2" t="s">
        <v>74</v>
      </c>
      <c r="B405" s="3">
        <v>20811</v>
      </c>
      <c r="C405" s="2" t="s">
        <v>224</v>
      </c>
      <c r="D405" s="3">
        <v>99.88</v>
      </c>
      <c r="E405" s="4"/>
      <c r="F405" s="15">
        <f t="shared" si="12"/>
        <v>1.7821794453507351</v>
      </c>
      <c r="G405" s="3">
        <f t="shared" si="13"/>
        <v>3.1761635754306541</v>
      </c>
      <c r="H405" s="4"/>
    </row>
    <row r="406" spans="1:8" x14ac:dyDescent="0.25">
      <c r="A406" s="2" t="s">
        <v>10</v>
      </c>
      <c r="B406" s="3">
        <v>20946</v>
      </c>
      <c r="C406" s="2" t="s">
        <v>224</v>
      </c>
      <c r="D406" s="3">
        <v>100</v>
      </c>
      <c r="E406" s="4"/>
      <c r="F406" s="15">
        <f t="shared" si="12"/>
        <v>1.9021794453507397</v>
      </c>
      <c r="G406" s="3">
        <f t="shared" si="13"/>
        <v>3.6182866423148479</v>
      </c>
      <c r="H406" s="4"/>
    </row>
    <row r="407" spans="1:8" x14ac:dyDescent="0.25">
      <c r="A407" s="2" t="s">
        <v>14</v>
      </c>
      <c r="B407" s="3">
        <v>20999</v>
      </c>
      <c r="C407" s="2" t="s">
        <v>224</v>
      </c>
      <c r="D407" s="3">
        <v>100</v>
      </c>
      <c r="E407" s="4"/>
      <c r="F407" s="15">
        <f t="shared" si="12"/>
        <v>1.9021794453507397</v>
      </c>
      <c r="G407" s="3">
        <f t="shared" si="13"/>
        <v>3.6182866423148479</v>
      </c>
      <c r="H407" s="4"/>
    </row>
    <row r="408" spans="1:8" x14ac:dyDescent="0.25">
      <c r="A408" s="2" t="s">
        <v>14</v>
      </c>
      <c r="B408" s="3">
        <v>21011</v>
      </c>
      <c r="C408" s="2" t="s">
        <v>224</v>
      </c>
      <c r="D408" s="3">
        <v>100</v>
      </c>
      <c r="E408" s="4"/>
      <c r="F408" s="15">
        <f t="shared" si="12"/>
        <v>1.9021794453507397</v>
      </c>
      <c r="G408" s="3">
        <f t="shared" si="13"/>
        <v>3.6182866423148479</v>
      </c>
      <c r="H408" s="4"/>
    </row>
    <row r="409" spans="1:8" x14ac:dyDescent="0.25">
      <c r="A409" s="2" t="s">
        <v>78</v>
      </c>
      <c r="B409" s="3">
        <v>21612</v>
      </c>
      <c r="C409" s="2" t="s">
        <v>224</v>
      </c>
      <c r="D409" s="3">
        <v>95.8</v>
      </c>
      <c r="E409" s="4"/>
      <c r="F409" s="15">
        <f t="shared" si="12"/>
        <v>-2.2978205546492632</v>
      </c>
      <c r="G409" s="3">
        <f t="shared" si="13"/>
        <v>5.2799793013686473</v>
      </c>
      <c r="H409" s="4"/>
    </row>
    <row r="410" spans="1:8" x14ac:dyDescent="0.25">
      <c r="A410" s="2" t="s">
        <v>27</v>
      </c>
      <c r="B410" s="3">
        <v>21650</v>
      </c>
      <c r="C410" s="2" t="s">
        <v>224</v>
      </c>
      <c r="D410" s="3">
        <v>98.46</v>
      </c>
      <c r="E410" s="4"/>
      <c r="F410" s="15">
        <f t="shared" si="12"/>
        <v>0.36217944535073343</v>
      </c>
      <c r="G410" s="3">
        <f t="shared" si="13"/>
        <v>0.13117395063456491</v>
      </c>
      <c r="H410" s="4"/>
    </row>
    <row r="411" spans="1:8" x14ac:dyDescent="0.25">
      <c r="A411" s="2" t="s">
        <v>27</v>
      </c>
      <c r="B411" s="3">
        <v>21651</v>
      </c>
      <c r="C411" s="2" t="s">
        <v>224</v>
      </c>
      <c r="D411" s="3">
        <v>100</v>
      </c>
      <c r="E411" s="4"/>
      <c r="F411" s="15">
        <f t="shared" si="12"/>
        <v>1.9021794453507397</v>
      </c>
      <c r="G411" s="3">
        <f t="shared" si="13"/>
        <v>3.6182866423148479</v>
      </c>
      <c r="H411" s="4"/>
    </row>
    <row r="412" spans="1:8" x14ac:dyDescent="0.25">
      <c r="A412" s="2" t="s">
        <v>27</v>
      </c>
      <c r="B412" s="3">
        <v>21655</v>
      </c>
      <c r="C412" s="2" t="s">
        <v>224</v>
      </c>
      <c r="D412" s="3">
        <v>100</v>
      </c>
      <c r="E412" s="4"/>
      <c r="F412" s="15">
        <f t="shared" si="12"/>
        <v>1.9021794453507397</v>
      </c>
      <c r="G412" s="3">
        <f t="shared" si="13"/>
        <v>3.6182866423148479</v>
      </c>
      <c r="H412" s="4"/>
    </row>
    <row r="413" spans="1:8" x14ac:dyDescent="0.25">
      <c r="A413" s="2" t="s">
        <v>147</v>
      </c>
      <c r="B413" s="3">
        <v>21656</v>
      </c>
      <c r="C413" s="2" t="s">
        <v>224</v>
      </c>
      <c r="D413" s="3">
        <v>95.52</v>
      </c>
      <c r="E413" s="4"/>
      <c r="F413" s="15">
        <f t="shared" si="12"/>
        <v>-2.5778205546492643</v>
      </c>
      <c r="G413" s="3">
        <f t="shared" si="13"/>
        <v>6.6451588119722409</v>
      </c>
      <c r="H413" s="4"/>
    </row>
    <row r="414" spans="1:8" x14ac:dyDescent="0.25">
      <c r="A414" s="2" t="s">
        <v>27</v>
      </c>
      <c r="B414" s="3">
        <v>21661</v>
      </c>
      <c r="C414" s="2" t="s">
        <v>224</v>
      </c>
      <c r="D414" s="3">
        <v>100</v>
      </c>
      <c r="E414" s="4"/>
      <c r="F414" s="15">
        <f t="shared" si="12"/>
        <v>1.9021794453507397</v>
      </c>
      <c r="G414" s="3">
        <f t="shared" si="13"/>
        <v>3.6182866423148479</v>
      </c>
      <c r="H414" s="4"/>
    </row>
    <row r="415" spans="1:8" x14ac:dyDescent="0.25">
      <c r="A415" s="2" t="s">
        <v>27</v>
      </c>
      <c r="B415" s="3">
        <v>21672</v>
      </c>
      <c r="C415" s="2" t="s">
        <v>224</v>
      </c>
      <c r="D415" s="3">
        <v>100</v>
      </c>
      <c r="E415" s="4"/>
      <c r="F415" s="15">
        <f t="shared" si="12"/>
        <v>1.9021794453507397</v>
      </c>
      <c r="G415" s="3">
        <f t="shared" si="13"/>
        <v>3.6182866423148479</v>
      </c>
      <c r="H415" s="4"/>
    </row>
    <row r="416" spans="1:8" x14ac:dyDescent="0.25">
      <c r="A416" s="2" t="s">
        <v>51</v>
      </c>
      <c r="B416" s="3">
        <v>21668</v>
      </c>
      <c r="C416" s="2" t="s">
        <v>224</v>
      </c>
      <c r="D416" s="3">
        <v>91.6</v>
      </c>
      <c r="E416" s="4"/>
      <c r="F416" s="15">
        <f t="shared" si="12"/>
        <v>-6.497820554649266</v>
      </c>
      <c r="G416" s="3">
        <f t="shared" si="13"/>
        <v>42.221671960422498</v>
      </c>
      <c r="H416" s="4"/>
    </row>
    <row r="417" spans="1:8" x14ac:dyDescent="0.25">
      <c r="A417" s="2" t="s">
        <v>75</v>
      </c>
      <c r="B417" s="3">
        <v>21449</v>
      </c>
      <c r="C417" s="2" t="s">
        <v>224</v>
      </c>
      <c r="D417" s="3">
        <v>98.61</v>
      </c>
      <c r="E417" s="4"/>
      <c r="F417" s="15">
        <f t="shared" si="12"/>
        <v>0.51217944535073912</v>
      </c>
      <c r="G417" s="3">
        <f t="shared" si="13"/>
        <v>0.26232778423979075</v>
      </c>
      <c r="H417" s="4"/>
    </row>
    <row r="418" spans="1:8" x14ac:dyDescent="0.25">
      <c r="A418" s="2" t="s">
        <v>72</v>
      </c>
      <c r="B418" s="3">
        <v>21499</v>
      </c>
      <c r="C418" s="2" t="s">
        <v>224</v>
      </c>
      <c r="D418" s="3">
        <v>100</v>
      </c>
      <c r="E418" s="4"/>
      <c r="F418" s="15">
        <f t="shared" si="12"/>
        <v>1.9021794453507397</v>
      </c>
      <c r="G418" s="3">
        <f t="shared" si="13"/>
        <v>3.6182866423148479</v>
      </c>
      <c r="H418" s="4"/>
    </row>
    <row r="419" spans="1:8" x14ac:dyDescent="0.25">
      <c r="A419" s="2" t="s">
        <v>70</v>
      </c>
      <c r="B419" s="3">
        <v>21498</v>
      </c>
      <c r="C419" s="2" t="s">
        <v>224</v>
      </c>
      <c r="D419" s="3">
        <v>100</v>
      </c>
      <c r="E419" s="4"/>
      <c r="F419" s="15">
        <f t="shared" si="12"/>
        <v>1.9021794453507397</v>
      </c>
      <c r="G419" s="3">
        <f t="shared" si="13"/>
        <v>3.6182866423148479</v>
      </c>
      <c r="H419" s="4"/>
    </row>
    <row r="420" spans="1:8" x14ac:dyDescent="0.25">
      <c r="A420" s="2" t="s">
        <v>39</v>
      </c>
      <c r="B420" s="3">
        <v>21486</v>
      </c>
      <c r="C420" s="2" t="s">
        <v>224</v>
      </c>
      <c r="D420" s="3">
        <v>94.4</v>
      </c>
      <c r="E420" s="4"/>
      <c r="F420" s="15">
        <f t="shared" si="12"/>
        <v>-3.6978205546492546</v>
      </c>
      <c r="G420" s="3">
        <f t="shared" si="13"/>
        <v>13.673876854386521</v>
      </c>
      <c r="H420" s="4"/>
    </row>
    <row r="421" spans="1:8" x14ac:dyDescent="0.25">
      <c r="A421" s="2" t="s">
        <v>138</v>
      </c>
      <c r="B421" s="3">
        <v>21500</v>
      </c>
      <c r="C421" s="2" t="s">
        <v>224</v>
      </c>
      <c r="D421" s="3">
        <v>97.57</v>
      </c>
      <c r="E421" s="4"/>
      <c r="F421" s="15">
        <f t="shared" si="12"/>
        <v>-0.52782055464926714</v>
      </c>
      <c r="G421" s="3">
        <f t="shared" si="13"/>
        <v>0.27859453791026001</v>
      </c>
      <c r="H421" s="4"/>
    </row>
    <row r="422" spans="1:8" x14ac:dyDescent="0.25">
      <c r="A422" s="2" t="s">
        <v>183</v>
      </c>
      <c r="B422" s="3">
        <v>21595</v>
      </c>
      <c r="C422" s="2" t="s">
        <v>224</v>
      </c>
      <c r="D422" s="3">
        <v>92.3</v>
      </c>
      <c r="E422" s="4"/>
      <c r="F422" s="15">
        <f t="shared" si="12"/>
        <v>-5.7978205546492632</v>
      </c>
      <c r="G422" s="3">
        <f t="shared" si="13"/>
        <v>33.61472318391349</v>
      </c>
      <c r="H422" s="4"/>
    </row>
    <row r="423" spans="1:8" x14ac:dyDescent="0.25">
      <c r="A423" s="2" t="s">
        <v>132</v>
      </c>
      <c r="B423" s="3">
        <v>21643</v>
      </c>
      <c r="C423" s="2" t="s">
        <v>224</v>
      </c>
      <c r="D423" s="3">
        <v>99.33</v>
      </c>
      <c r="E423" s="4"/>
      <c r="F423" s="15">
        <f t="shared" si="12"/>
        <v>1.232179445350738</v>
      </c>
      <c r="G423" s="3">
        <f t="shared" si="13"/>
        <v>1.5182661855448523</v>
      </c>
      <c r="H423" s="4"/>
    </row>
    <row r="424" spans="1:8" x14ac:dyDescent="0.25">
      <c r="A424" s="2" t="s">
        <v>78</v>
      </c>
      <c r="B424" s="3">
        <v>21630</v>
      </c>
      <c r="C424" s="2" t="s">
        <v>224</v>
      </c>
      <c r="D424" s="3">
        <v>95.52</v>
      </c>
      <c r="E424" s="4"/>
      <c r="F424" s="15">
        <f t="shared" si="12"/>
        <v>-2.5778205546492643</v>
      </c>
      <c r="G424" s="3">
        <f t="shared" si="13"/>
        <v>6.6451588119722409</v>
      </c>
      <c r="H424" s="4"/>
    </row>
    <row r="425" spans="1:8" x14ac:dyDescent="0.25">
      <c r="A425" s="2" t="s">
        <v>41</v>
      </c>
      <c r="B425" s="3">
        <v>22413</v>
      </c>
      <c r="C425" s="2" t="s">
        <v>224</v>
      </c>
      <c r="D425" s="3">
        <v>100</v>
      </c>
      <c r="E425" s="4"/>
      <c r="F425" s="15">
        <f t="shared" si="12"/>
        <v>1.9021794453507397</v>
      </c>
      <c r="G425" s="3">
        <f t="shared" si="13"/>
        <v>3.6182866423148479</v>
      </c>
      <c r="H425" s="4"/>
    </row>
    <row r="426" spans="1:8" x14ac:dyDescent="0.25">
      <c r="A426" s="2" t="s">
        <v>41</v>
      </c>
      <c r="B426" s="3">
        <v>22415</v>
      </c>
      <c r="C426" s="2" t="s">
        <v>224</v>
      </c>
      <c r="D426" s="3">
        <v>99.89</v>
      </c>
      <c r="E426" s="4"/>
      <c r="F426" s="15">
        <f t="shared" si="12"/>
        <v>1.7921794453507403</v>
      </c>
      <c r="G426" s="3">
        <f t="shared" si="13"/>
        <v>3.2119071643376871</v>
      </c>
      <c r="H426" s="4"/>
    </row>
    <row r="427" spans="1:8" x14ac:dyDescent="0.25">
      <c r="A427" s="2" t="s">
        <v>41</v>
      </c>
      <c r="B427" s="3">
        <v>22419</v>
      </c>
      <c r="C427" s="2" t="s">
        <v>224</v>
      </c>
      <c r="D427" s="3">
        <v>99.33</v>
      </c>
      <c r="E427" s="4"/>
      <c r="F427" s="15">
        <f t="shared" si="12"/>
        <v>1.232179445350738</v>
      </c>
      <c r="G427" s="3">
        <f t="shared" si="13"/>
        <v>1.5182661855448523</v>
      </c>
      <c r="H427" s="4"/>
    </row>
    <row r="428" spans="1:8" x14ac:dyDescent="0.25">
      <c r="A428" s="2" t="s">
        <v>78</v>
      </c>
      <c r="B428" s="3">
        <v>22445</v>
      </c>
      <c r="C428" s="2" t="s">
        <v>224</v>
      </c>
      <c r="D428" s="3">
        <v>100</v>
      </c>
      <c r="E428" s="4"/>
      <c r="F428" s="15">
        <f t="shared" si="12"/>
        <v>1.9021794453507397</v>
      </c>
      <c r="G428" s="3">
        <f t="shared" si="13"/>
        <v>3.6182866423148479</v>
      </c>
      <c r="H428" s="4"/>
    </row>
    <row r="429" spans="1:8" x14ac:dyDescent="0.25">
      <c r="A429" s="2" t="s">
        <v>41</v>
      </c>
      <c r="B429" s="3">
        <v>22420</v>
      </c>
      <c r="C429" s="2" t="s">
        <v>224</v>
      </c>
      <c r="D429" s="3">
        <v>99.33</v>
      </c>
      <c r="E429" s="4"/>
      <c r="F429" s="15">
        <f t="shared" si="12"/>
        <v>1.232179445350738</v>
      </c>
      <c r="G429" s="3">
        <f t="shared" si="13"/>
        <v>1.5182661855448523</v>
      </c>
      <c r="H429" s="4"/>
    </row>
    <row r="430" spans="1:8" x14ac:dyDescent="0.25">
      <c r="A430" s="2" t="s">
        <v>41</v>
      </c>
      <c r="B430" s="3">
        <v>22424</v>
      </c>
      <c r="C430" s="2" t="s">
        <v>224</v>
      </c>
      <c r="D430" s="3">
        <v>100</v>
      </c>
      <c r="E430" s="4"/>
      <c r="F430" s="15">
        <f t="shared" si="12"/>
        <v>1.9021794453507397</v>
      </c>
      <c r="G430" s="3">
        <f t="shared" si="13"/>
        <v>3.6182866423148479</v>
      </c>
      <c r="H430" s="4"/>
    </row>
    <row r="431" spans="1:8" x14ac:dyDescent="0.25">
      <c r="A431" s="2" t="s">
        <v>41</v>
      </c>
      <c r="B431" s="3">
        <v>22450</v>
      </c>
      <c r="C431" s="2" t="s">
        <v>224</v>
      </c>
      <c r="D431" s="3">
        <v>97.76</v>
      </c>
      <c r="E431" s="4"/>
      <c r="F431" s="15">
        <f t="shared" si="12"/>
        <v>-0.3378205546492552</v>
      </c>
      <c r="G431" s="3">
        <f t="shared" si="13"/>
        <v>0.11412272714353042</v>
      </c>
      <c r="H431" s="4"/>
    </row>
    <row r="432" spans="1:8" x14ac:dyDescent="0.25">
      <c r="A432" s="2" t="s">
        <v>78</v>
      </c>
      <c r="B432" s="3">
        <v>22454</v>
      </c>
      <c r="C432" s="2" t="s">
        <v>224</v>
      </c>
      <c r="D432" s="3">
        <v>100</v>
      </c>
      <c r="E432" s="4"/>
      <c r="F432" s="15">
        <f t="shared" si="12"/>
        <v>1.9021794453507397</v>
      </c>
      <c r="G432" s="3">
        <f t="shared" si="13"/>
        <v>3.6182866423148479</v>
      </c>
      <c r="H432" s="4"/>
    </row>
    <row r="433" spans="1:8" x14ac:dyDescent="0.25">
      <c r="A433" s="2" t="s">
        <v>41</v>
      </c>
      <c r="B433" s="3">
        <v>22431</v>
      </c>
      <c r="C433" s="2" t="s">
        <v>224</v>
      </c>
      <c r="D433" s="3">
        <v>99.75</v>
      </c>
      <c r="E433" s="4"/>
      <c r="F433" s="15">
        <f t="shared" si="12"/>
        <v>1.6521794453507397</v>
      </c>
      <c r="G433" s="3">
        <f t="shared" si="13"/>
        <v>2.729696919639478</v>
      </c>
      <c r="H433" s="4"/>
    </row>
    <row r="434" spans="1:8" x14ac:dyDescent="0.25">
      <c r="A434" s="2" t="s">
        <v>41</v>
      </c>
      <c r="B434" s="3">
        <v>22434</v>
      </c>
      <c r="C434" s="2" t="s">
        <v>224</v>
      </c>
      <c r="D434" s="3">
        <v>97.76</v>
      </c>
      <c r="E434" s="4"/>
      <c r="F434" s="15">
        <f t="shared" si="12"/>
        <v>-0.3378205546492552</v>
      </c>
      <c r="G434" s="3">
        <f t="shared" si="13"/>
        <v>0.11412272714353042</v>
      </c>
      <c r="H434" s="4"/>
    </row>
    <row r="435" spans="1:8" x14ac:dyDescent="0.25">
      <c r="A435" s="2" t="s">
        <v>41</v>
      </c>
      <c r="B435" s="3">
        <v>22435</v>
      </c>
      <c r="C435" s="2" t="s">
        <v>224</v>
      </c>
      <c r="D435" s="3">
        <v>99.44</v>
      </c>
      <c r="E435" s="4"/>
      <c r="F435" s="15">
        <f t="shared" si="12"/>
        <v>1.3421794453507374</v>
      </c>
      <c r="G435" s="3">
        <f t="shared" si="13"/>
        <v>1.8014456635220131</v>
      </c>
      <c r="H435" s="4"/>
    </row>
    <row r="436" spans="1:8" x14ac:dyDescent="0.25">
      <c r="A436" s="2" t="s">
        <v>41</v>
      </c>
      <c r="B436" s="3">
        <v>22458</v>
      </c>
      <c r="C436" s="2" t="s">
        <v>224</v>
      </c>
      <c r="D436" s="3">
        <v>99.89</v>
      </c>
      <c r="E436" s="4"/>
      <c r="F436" s="15">
        <f t="shared" si="12"/>
        <v>1.7921794453507403</v>
      </c>
      <c r="G436" s="3">
        <f t="shared" si="13"/>
        <v>3.2119071643376871</v>
      </c>
      <c r="H436" s="4"/>
    </row>
    <row r="437" spans="1:8" x14ac:dyDescent="0.25">
      <c r="A437" s="2" t="s">
        <v>41</v>
      </c>
      <c r="B437" s="3">
        <v>22462</v>
      </c>
      <c r="C437" s="2" t="s">
        <v>224</v>
      </c>
      <c r="D437" s="3">
        <v>84.75</v>
      </c>
      <c r="E437" s="4"/>
      <c r="F437" s="15">
        <f t="shared" si="12"/>
        <v>-13.34782055464926</v>
      </c>
      <c r="G437" s="3">
        <f t="shared" si="13"/>
        <v>178.16431355911729</v>
      </c>
      <c r="H437" s="4"/>
    </row>
    <row r="438" spans="1:8" x14ac:dyDescent="0.25">
      <c r="A438" s="2" t="s">
        <v>41</v>
      </c>
      <c r="B438" s="3">
        <v>22436</v>
      </c>
      <c r="C438" s="2" t="s">
        <v>224</v>
      </c>
      <c r="D438" s="3">
        <v>91.04</v>
      </c>
      <c r="E438" s="4"/>
      <c r="F438" s="15">
        <f t="shared" si="12"/>
        <v>-7.0578205546492541</v>
      </c>
      <c r="G438" s="3">
        <f t="shared" si="13"/>
        <v>49.812830981629503</v>
      </c>
      <c r="H438" s="4"/>
    </row>
    <row r="439" spans="1:8" x14ac:dyDescent="0.25">
      <c r="A439" s="2" t="s">
        <v>39</v>
      </c>
      <c r="B439" s="3">
        <v>22463</v>
      </c>
      <c r="C439" s="2" t="s">
        <v>224</v>
      </c>
      <c r="D439" s="3">
        <v>100</v>
      </c>
      <c r="E439" s="4"/>
      <c r="F439" s="15">
        <f t="shared" si="12"/>
        <v>1.9021794453507397</v>
      </c>
      <c r="G439" s="3">
        <f t="shared" si="13"/>
        <v>3.6182866423148479</v>
      </c>
      <c r="H439" s="4"/>
    </row>
    <row r="440" spans="1:8" x14ac:dyDescent="0.25">
      <c r="A440" s="2" t="s">
        <v>41</v>
      </c>
      <c r="B440" s="3">
        <v>22464</v>
      </c>
      <c r="C440" s="2" t="s">
        <v>224</v>
      </c>
      <c r="D440" s="3">
        <v>99.53</v>
      </c>
      <c r="E440" s="4"/>
      <c r="F440" s="15">
        <f t="shared" si="12"/>
        <v>1.4321794453507408</v>
      </c>
      <c r="G440" s="3">
        <f t="shared" si="13"/>
        <v>2.0511379636851554</v>
      </c>
      <c r="H440" s="4"/>
    </row>
    <row r="441" spans="1:8" x14ac:dyDescent="0.25">
      <c r="A441" s="2" t="s">
        <v>39</v>
      </c>
      <c r="B441" s="3">
        <v>22465</v>
      </c>
      <c r="C441" s="2" t="s">
        <v>224</v>
      </c>
      <c r="D441" s="3">
        <v>98.95</v>
      </c>
      <c r="E441" s="4"/>
      <c r="F441" s="15">
        <f t="shared" si="12"/>
        <v>0.85217944535074253</v>
      </c>
      <c r="G441" s="3">
        <f t="shared" si="13"/>
        <v>0.72620980707829919</v>
      </c>
      <c r="H441" s="4"/>
    </row>
    <row r="442" spans="1:8" x14ac:dyDescent="0.25">
      <c r="A442" s="2" t="s">
        <v>78</v>
      </c>
      <c r="B442" s="3">
        <v>22467</v>
      </c>
      <c r="C442" s="2" t="s">
        <v>224</v>
      </c>
      <c r="D442" s="3">
        <v>90.2</v>
      </c>
      <c r="E442" s="4"/>
      <c r="F442" s="15">
        <f t="shared" si="12"/>
        <v>-7.8978205546492575</v>
      </c>
      <c r="G442" s="3">
        <f t="shared" si="13"/>
        <v>62.375569513440304</v>
      </c>
      <c r="H442" s="4"/>
    </row>
    <row r="443" spans="1:8" x14ac:dyDescent="0.25">
      <c r="A443" s="2" t="s">
        <v>62</v>
      </c>
      <c r="B443" s="3">
        <v>22468</v>
      </c>
      <c r="C443" s="2" t="s">
        <v>224</v>
      </c>
      <c r="D443" s="3">
        <v>98.19</v>
      </c>
      <c r="E443" s="4"/>
      <c r="F443" s="15">
        <f t="shared" si="12"/>
        <v>9.217944535073741E-2</v>
      </c>
      <c r="G443" s="3">
        <f t="shared" si="13"/>
        <v>8.4970501451695855E-3</v>
      </c>
      <c r="H443" s="4"/>
    </row>
    <row r="444" spans="1:8" x14ac:dyDescent="0.25">
      <c r="A444" s="2" t="s">
        <v>62</v>
      </c>
      <c r="B444" s="3">
        <v>21692</v>
      </c>
      <c r="C444" s="2" t="s">
        <v>224</v>
      </c>
      <c r="D444" s="3">
        <v>100</v>
      </c>
      <c r="E444" s="4"/>
      <c r="F444" s="15">
        <f t="shared" si="12"/>
        <v>1.9021794453507397</v>
      </c>
      <c r="G444" s="3">
        <f t="shared" si="13"/>
        <v>3.6182866423148479</v>
      </c>
      <c r="H444" s="4"/>
    </row>
    <row r="445" spans="1:8" x14ac:dyDescent="0.25">
      <c r="A445" s="2" t="s">
        <v>14</v>
      </c>
      <c r="B445" s="3">
        <v>21697</v>
      </c>
      <c r="C445" s="2" t="s">
        <v>224</v>
      </c>
      <c r="D445" s="3">
        <v>100</v>
      </c>
      <c r="E445" s="4"/>
      <c r="F445" s="15">
        <f t="shared" si="12"/>
        <v>1.9021794453507397</v>
      </c>
      <c r="G445" s="3">
        <f t="shared" si="13"/>
        <v>3.6182866423148479</v>
      </c>
      <c r="H445" s="4"/>
    </row>
    <row r="446" spans="1:8" x14ac:dyDescent="0.25">
      <c r="A446" s="2" t="s">
        <v>14</v>
      </c>
      <c r="B446" s="3">
        <v>21703</v>
      </c>
      <c r="C446" s="2" t="s">
        <v>224</v>
      </c>
      <c r="D446" s="3">
        <v>100</v>
      </c>
      <c r="E446" s="4"/>
      <c r="F446" s="15">
        <f t="shared" si="12"/>
        <v>1.9021794453507397</v>
      </c>
      <c r="G446" s="3">
        <f t="shared" si="13"/>
        <v>3.6182866423148479</v>
      </c>
      <c r="H446" s="4"/>
    </row>
    <row r="447" spans="1:8" x14ac:dyDescent="0.25">
      <c r="A447" s="2" t="s">
        <v>14</v>
      </c>
      <c r="B447" s="3">
        <v>21724</v>
      </c>
      <c r="C447" s="2" t="s">
        <v>224</v>
      </c>
      <c r="D447" s="3">
        <v>100</v>
      </c>
      <c r="E447" s="4"/>
      <c r="F447" s="15">
        <f t="shared" si="12"/>
        <v>1.9021794453507397</v>
      </c>
      <c r="G447" s="3">
        <f t="shared" si="13"/>
        <v>3.6182866423148479</v>
      </c>
      <c r="H447" s="4"/>
    </row>
    <row r="448" spans="1:8" x14ac:dyDescent="0.25">
      <c r="A448" s="2" t="s">
        <v>14</v>
      </c>
      <c r="B448" s="3">
        <v>21715</v>
      </c>
      <c r="C448" s="2" t="s">
        <v>224</v>
      </c>
      <c r="D448" s="3">
        <v>100</v>
      </c>
      <c r="E448" s="4"/>
      <c r="F448" s="15">
        <f t="shared" si="12"/>
        <v>1.9021794453507397</v>
      </c>
      <c r="G448" s="3">
        <f t="shared" si="13"/>
        <v>3.6182866423148479</v>
      </c>
      <c r="H448" s="4"/>
    </row>
    <row r="449" spans="1:8" x14ac:dyDescent="0.25">
      <c r="A449" s="2" t="s">
        <v>32</v>
      </c>
      <c r="B449" s="3">
        <v>21734</v>
      </c>
      <c r="C449" s="2" t="s">
        <v>224</v>
      </c>
      <c r="D449" s="3">
        <v>100</v>
      </c>
      <c r="E449" s="4"/>
      <c r="F449" s="15">
        <f t="shared" si="12"/>
        <v>1.9021794453507397</v>
      </c>
      <c r="G449" s="3">
        <f t="shared" si="13"/>
        <v>3.6182866423148479</v>
      </c>
      <c r="H449" s="4"/>
    </row>
    <row r="450" spans="1:8" x14ac:dyDescent="0.25">
      <c r="A450" s="2" t="s">
        <v>39</v>
      </c>
      <c r="B450" s="3">
        <v>21681</v>
      </c>
      <c r="C450" s="2" t="s">
        <v>224</v>
      </c>
      <c r="D450" s="3">
        <v>97.2</v>
      </c>
      <c r="E450" s="4"/>
      <c r="F450" s="15">
        <f t="shared" ref="F450:F513" si="14">D450-$E$615</f>
        <v>-0.89782055464925747</v>
      </c>
      <c r="G450" s="3">
        <f t="shared" ref="G450:G513" si="15">F450^2</f>
        <v>0.80608174835070034</v>
      </c>
      <c r="H450" s="4"/>
    </row>
    <row r="451" spans="1:8" x14ac:dyDescent="0.25">
      <c r="A451" s="2" t="s">
        <v>74</v>
      </c>
      <c r="B451" s="3">
        <v>21742</v>
      </c>
      <c r="C451" s="2" t="s">
        <v>224</v>
      </c>
      <c r="D451" s="3">
        <v>97.08</v>
      </c>
      <c r="E451" s="4"/>
      <c r="F451" s="15">
        <f t="shared" si="14"/>
        <v>-1.017820554649262</v>
      </c>
      <c r="G451" s="3">
        <f t="shared" si="15"/>
        <v>1.0359586814665314</v>
      </c>
      <c r="H451" s="4"/>
    </row>
    <row r="452" spans="1:8" x14ac:dyDescent="0.25">
      <c r="A452" s="2" t="s">
        <v>84</v>
      </c>
      <c r="B452" s="3">
        <v>21732</v>
      </c>
      <c r="C452" s="2" t="s">
        <v>224</v>
      </c>
      <c r="D452" s="3">
        <v>99.88</v>
      </c>
      <c r="E452" s="4"/>
      <c r="F452" s="15">
        <f t="shared" si="14"/>
        <v>1.7821794453507351</v>
      </c>
      <c r="G452" s="3">
        <f t="shared" si="15"/>
        <v>3.1761635754306541</v>
      </c>
      <c r="H452" s="4"/>
    </row>
    <row r="453" spans="1:8" x14ac:dyDescent="0.25">
      <c r="A453" s="2" t="s">
        <v>14</v>
      </c>
      <c r="B453" s="3">
        <v>21726</v>
      </c>
      <c r="C453" s="2" t="s">
        <v>224</v>
      </c>
      <c r="D453" s="3">
        <v>100</v>
      </c>
      <c r="E453" s="4"/>
      <c r="F453" s="15">
        <f t="shared" si="14"/>
        <v>1.9021794453507397</v>
      </c>
      <c r="G453" s="3">
        <f t="shared" si="15"/>
        <v>3.6182866423148479</v>
      </c>
      <c r="H453" s="4"/>
    </row>
    <row r="454" spans="1:8" x14ac:dyDescent="0.25">
      <c r="A454" s="2" t="s">
        <v>53</v>
      </c>
      <c r="B454" s="3">
        <v>21696</v>
      </c>
      <c r="C454" s="2" t="s">
        <v>224</v>
      </c>
      <c r="D454" s="3">
        <v>100</v>
      </c>
      <c r="E454" s="4"/>
      <c r="F454" s="15">
        <f t="shared" si="14"/>
        <v>1.9021794453507397</v>
      </c>
      <c r="G454" s="3">
        <f t="shared" si="15"/>
        <v>3.6182866423148479</v>
      </c>
      <c r="H454" s="4"/>
    </row>
    <row r="455" spans="1:8" x14ac:dyDescent="0.25">
      <c r="A455" s="2" t="s">
        <v>53</v>
      </c>
      <c r="B455" s="3">
        <v>21714</v>
      </c>
      <c r="C455" s="2" t="s">
        <v>224</v>
      </c>
      <c r="D455" s="3">
        <v>90.78</v>
      </c>
      <c r="E455" s="4"/>
      <c r="F455" s="15">
        <f t="shared" si="14"/>
        <v>-7.3178205546492592</v>
      </c>
      <c r="G455" s="3">
        <f t="shared" si="15"/>
        <v>53.550497670047193</v>
      </c>
      <c r="H455" s="4"/>
    </row>
    <row r="456" spans="1:8" x14ac:dyDescent="0.25">
      <c r="A456" s="2" t="s">
        <v>14</v>
      </c>
      <c r="B456" s="3">
        <v>21689</v>
      </c>
      <c r="C456" s="2" t="s">
        <v>224</v>
      </c>
      <c r="D456" s="3">
        <v>100</v>
      </c>
      <c r="E456" s="4"/>
      <c r="F456" s="15">
        <f t="shared" si="14"/>
        <v>1.9021794453507397</v>
      </c>
      <c r="G456" s="3">
        <f t="shared" si="15"/>
        <v>3.6182866423148479</v>
      </c>
      <c r="H456" s="4"/>
    </row>
    <row r="457" spans="1:8" x14ac:dyDescent="0.25">
      <c r="A457" s="2" t="s">
        <v>74</v>
      </c>
      <c r="B457" s="3">
        <v>21749</v>
      </c>
      <c r="C457" s="2" t="s">
        <v>224</v>
      </c>
      <c r="D457" s="3">
        <v>99.88</v>
      </c>
      <c r="E457" s="4"/>
      <c r="F457" s="15">
        <f t="shared" si="14"/>
        <v>1.7821794453507351</v>
      </c>
      <c r="G457" s="3">
        <f t="shared" si="15"/>
        <v>3.1761635754306541</v>
      </c>
      <c r="H457" s="4"/>
    </row>
    <row r="458" spans="1:8" x14ac:dyDescent="0.25">
      <c r="A458" s="2" t="s">
        <v>41</v>
      </c>
      <c r="B458" s="3">
        <v>22473</v>
      </c>
      <c r="C458" s="2" t="s">
        <v>224</v>
      </c>
      <c r="D458" s="3">
        <v>98.48</v>
      </c>
      <c r="E458" s="4"/>
      <c r="F458" s="15">
        <f t="shared" si="14"/>
        <v>0.38217944535074366</v>
      </c>
      <c r="G458" s="3">
        <f t="shared" si="15"/>
        <v>0.14606112844860206</v>
      </c>
      <c r="H458" s="4"/>
    </row>
    <row r="459" spans="1:8" x14ac:dyDescent="0.25">
      <c r="A459" s="2" t="s">
        <v>41</v>
      </c>
      <c r="B459" s="3">
        <v>22474</v>
      </c>
      <c r="C459" s="2" t="s">
        <v>224</v>
      </c>
      <c r="D459" s="3">
        <v>99.89</v>
      </c>
      <c r="E459" s="4"/>
      <c r="F459" s="15">
        <f t="shared" si="14"/>
        <v>1.7921794453507403</v>
      </c>
      <c r="G459" s="3">
        <f t="shared" si="15"/>
        <v>3.2119071643376871</v>
      </c>
      <c r="H459" s="4"/>
    </row>
    <row r="460" spans="1:8" x14ac:dyDescent="0.25">
      <c r="A460" s="2" t="s">
        <v>14</v>
      </c>
      <c r="B460" s="3">
        <v>21699</v>
      </c>
      <c r="C460" s="2" t="s">
        <v>224</v>
      </c>
      <c r="D460" s="3">
        <v>98.6</v>
      </c>
      <c r="E460" s="4"/>
      <c r="F460" s="15">
        <f t="shared" si="14"/>
        <v>0.502179445350734</v>
      </c>
      <c r="G460" s="3">
        <f t="shared" si="15"/>
        <v>0.25218419533277081</v>
      </c>
      <c r="H460" s="4"/>
    </row>
    <row r="461" spans="1:8" x14ac:dyDescent="0.25">
      <c r="A461" s="2" t="s">
        <v>39</v>
      </c>
      <c r="B461" s="3">
        <v>22384</v>
      </c>
      <c r="C461" s="2" t="s">
        <v>224</v>
      </c>
      <c r="D461" s="3">
        <v>96.15</v>
      </c>
      <c r="E461" s="4"/>
      <c r="F461" s="15">
        <f t="shared" si="14"/>
        <v>-1.9478205546492546</v>
      </c>
      <c r="G461" s="3">
        <f t="shared" si="15"/>
        <v>3.7940049131141298</v>
      </c>
      <c r="H461" s="4"/>
    </row>
    <row r="462" spans="1:8" x14ac:dyDescent="0.25">
      <c r="A462" s="2" t="s">
        <v>41</v>
      </c>
      <c r="B462" s="3">
        <v>22480</v>
      </c>
      <c r="C462" s="2" t="s">
        <v>224</v>
      </c>
      <c r="D462" s="3">
        <v>99.55</v>
      </c>
      <c r="E462" s="4"/>
      <c r="F462" s="15">
        <f t="shared" si="14"/>
        <v>1.4521794453507368</v>
      </c>
      <c r="G462" s="3">
        <f t="shared" si="15"/>
        <v>2.1088251414991737</v>
      </c>
      <c r="H462" s="4"/>
    </row>
    <row r="463" spans="1:8" x14ac:dyDescent="0.25">
      <c r="A463" s="2" t="s">
        <v>41</v>
      </c>
      <c r="B463" s="3">
        <v>22388</v>
      </c>
      <c r="C463" s="2" t="s">
        <v>224</v>
      </c>
      <c r="D463" s="3">
        <v>99.33</v>
      </c>
      <c r="E463" s="4"/>
      <c r="F463" s="15">
        <f t="shared" si="14"/>
        <v>1.232179445350738</v>
      </c>
      <c r="G463" s="3">
        <f t="shared" si="15"/>
        <v>1.5182661855448523</v>
      </c>
      <c r="H463" s="4"/>
    </row>
    <row r="464" spans="1:8" x14ac:dyDescent="0.25">
      <c r="A464" s="2" t="s">
        <v>41</v>
      </c>
      <c r="B464" s="3">
        <v>22390</v>
      </c>
      <c r="C464" s="2" t="s">
        <v>224</v>
      </c>
      <c r="D464" s="3">
        <v>100</v>
      </c>
      <c r="E464" s="4"/>
      <c r="F464" s="15">
        <f t="shared" si="14"/>
        <v>1.9021794453507397</v>
      </c>
      <c r="G464" s="3">
        <f t="shared" si="15"/>
        <v>3.6182866423148479</v>
      </c>
      <c r="H464" s="4"/>
    </row>
    <row r="465" spans="1:8" x14ac:dyDescent="0.25">
      <c r="A465" s="2" t="s">
        <v>41</v>
      </c>
      <c r="B465" s="3">
        <v>22391</v>
      </c>
      <c r="C465" s="2" t="s">
        <v>224</v>
      </c>
      <c r="D465" s="3">
        <v>99.78</v>
      </c>
      <c r="E465" s="4"/>
      <c r="F465" s="15">
        <f t="shared" si="14"/>
        <v>1.6821794453507408</v>
      </c>
      <c r="G465" s="3">
        <f t="shared" si="15"/>
        <v>2.8297276863605259</v>
      </c>
      <c r="H465" s="4"/>
    </row>
    <row r="466" spans="1:8" x14ac:dyDescent="0.25">
      <c r="A466" s="2" t="s">
        <v>41</v>
      </c>
      <c r="B466" s="3">
        <v>22483</v>
      </c>
      <c r="C466" s="2" t="s">
        <v>224</v>
      </c>
      <c r="D466" s="3">
        <v>100</v>
      </c>
      <c r="E466" s="4"/>
      <c r="F466" s="15">
        <f t="shared" si="14"/>
        <v>1.9021794453507397</v>
      </c>
      <c r="G466" s="3">
        <f t="shared" si="15"/>
        <v>3.6182866423148479</v>
      </c>
      <c r="H466" s="4"/>
    </row>
    <row r="467" spans="1:8" x14ac:dyDescent="0.25">
      <c r="A467" s="2" t="s">
        <v>39</v>
      </c>
      <c r="B467" s="3">
        <v>22392</v>
      </c>
      <c r="C467" s="2" t="s">
        <v>224</v>
      </c>
      <c r="D467" s="3">
        <v>95.1</v>
      </c>
      <c r="E467" s="4"/>
      <c r="F467" s="15">
        <f t="shared" si="14"/>
        <v>-2.997820554649266</v>
      </c>
      <c r="G467" s="3">
        <f t="shared" si="15"/>
        <v>8.9869280778776321</v>
      </c>
      <c r="H467" s="4"/>
    </row>
    <row r="468" spans="1:8" x14ac:dyDescent="0.25">
      <c r="A468" s="2" t="s">
        <v>41</v>
      </c>
      <c r="B468" s="3">
        <v>22393</v>
      </c>
      <c r="C468" s="2" t="s">
        <v>224</v>
      </c>
      <c r="D468" s="3">
        <v>99.55</v>
      </c>
      <c r="E468" s="4"/>
      <c r="F468" s="15">
        <f t="shared" si="14"/>
        <v>1.4521794453507368</v>
      </c>
      <c r="G468" s="3">
        <f t="shared" si="15"/>
        <v>2.1088251414991737</v>
      </c>
      <c r="H468" s="4"/>
    </row>
    <row r="469" spans="1:8" x14ac:dyDescent="0.25">
      <c r="A469" s="2" t="s">
        <v>41</v>
      </c>
      <c r="B469" s="3">
        <v>22394</v>
      </c>
      <c r="C469" s="2" t="s">
        <v>224</v>
      </c>
      <c r="D469" s="3">
        <v>99.1</v>
      </c>
      <c r="E469" s="4"/>
      <c r="F469" s="15">
        <f t="shared" si="14"/>
        <v>1.002179445350734</v>
      </c>
      <c r="G469" s="3">
        <f t="shared" si="15"/>
        <v>1.0043636406835048</v>
      </c>
      <c r="H469" s="4"/>
    </row>
    <row r="470" spans="1:8" x14ac:dyDescent="0.25">
      <c r="A470" s="2" t="s">
        <v>41</v>
      </c>
      <c r="B470" s="3">
        <v>22396</v>
      </c>
      <c r="C470" s="2" t="s">
        <v>224</v>
      </c>
      <c r="D470" s="3">
        <v>99.78</v>
      </c>
      <c r="E470" s="4"/>
      <c r="F470" s="15">
        <f t="shared" si="14"/>
        <v>1.6821794453507408</v>
      </c>
      <c r="G470" s="3">
        <f t="shared" si="15"/>
        <v>2.8297276863605259</v>
      </c>
      <c r="H470" s="4"/>
    </row>
    <row r="471" spans="1:8" x14ac:dyDescent="0.25">
      <c r="A471" s="2" t="s">
        <v>39</v>
      </c>
      <c r="B471" s="3">
        <v>22350</v>
      </c>
      <c r="C471" s="2" t="s">
        <v>224</v>
      </c>
      <c r="D471" s="3">
        <v>98.6</v>
      </c>
      <c r="E471" s="4"/>
      <c r="F471" s="15">
        <f t="shared" si="14"/>
        <v>0.502179445350734</v>
      </c>
      <c r="G471" s="3">
        <f t="shared" si="15"/>
        <v>0.25218419533277081</v>
      </c>
      <c r="H471" s="4"/>
    </row>
    <row r="472" spans="1:8" x14ac:dyDescent="0.25">
      <c r="A472" s="2" t="s">
        <v>41</v>
      </c>
      <c r="B472" s="3">
        <v>22402</v>
      </c>
      <c r="C472" s="2" t="s">
        <v>224</v>
      </c>
      <c r="D472" s="3">
        <v>99.78</v>
      </c>
      <c r="E472" s="4"/>
      <c r="F472" s="15">
        <f t="shared" si="14"/>
        <v>1.6821794453507408</v>
      </c>
      <c r="G472" s="3">
        <f t="shared" si="15"/>
        <v>2.8297276863605259</v>
      </c>
      <c r="H472" s="4"/>
    </row>
    <row r="473" spans="1:8" x14ac:dyDescent="0.25">
      <c r="A473" s="2" t="s">
        <v>41</v>
      </c>
      <c r="B473" s="3">
        <v>22403</v>
      </c>
      <c r="C473" s="2" t="s">
        <v>224</v>
      </c>
      <c r="D473" s="3">
        <v>99.66</v>
      </c>
      <c r="E473" s="4"/>
      <c r="F473" s="15">
        <f t="shared" si="14"/>
        <v>1.5621794453507363</v>
      </c>
      <c r="G473" s="3">
        <f t="shared" si="15"/>
        <v>2.4404046194763338</v>
      </c>
      <c r="H473" s="4"/>
    </row>
    <row r="474" spans="1:8" x14ac:dyDescent="0.25">
      <c r="A474" s="2" t="s">
        <v>41</v>
      </c>
      <c r="B474" s="3">
        <v>22406</v>
      </c>
      <c r="C474" s="2" t="s">
        <v>224</v>
      </c>
      <c r="D474" s="3">
        <v>100</v>
      </c>
      <c r="E474" s="4"/>
      <c r="F474" s="15">
        <f t="shared" si="14"/>
        <v>1.9021794453507397</v>
      </c>
      <c r="G474" s="3">
        <f t="shared" si="15"/>
        <v>3.6182866423148479</v>
      </c>
      <c r="H474" s="4"/>
    </row>
    <row r="475" spans="1:8" x14ac:dyDescent="0.25">
      <c r="A475" s="2" t="s">
        <v>41</v>
      </c>
      <c r="B475" s="3">
        <v>22412</v>
      </c>
      <c r="C475" s="2" t="s">
        <v>224</v>
      </c>
      <c r="D475" s="3">
        <v>100</v>
      </c>
      <c r="E475" s="4"/>
      <c r="F475" s="15">
        <f t="shared" si="14"/>
        <v>1.9021794453507397</v>
      </c>
      <c r="G475" s="3">
        <f t="shared" si="15"/>
        <v>3.6182866423148479</v>
      </c>
      <c r="H475" s="4"/>
    </row>
    <row r="476" spans="1:8" x14ac:dyDescent="0.25">
      <c r="A476" s="2" t="s">
        <v>39</v>
      </c>
      <c r="B476" s="3">
        <v>22220</v>
      </c>
      <c r="C476" s="2" t="s">
        <v>224</v>
      </c>
      <c r="D476" s="3">
        <v>100</v>
      </c>
      <c r="E476" s="4"/>
      <c r="F476" s="15">
        <f t="shared" si="14"/>
        <v>1.9021794453507397</v>
      </c>
      <c r="G476" s="3">
        <f t="shared" si="15"/>
        <v>3.6182866423148479</v>
      </c>
      <c r="H476" s="4"/>
    </row>
    <row r="477" spans="1:8" x14ac:dyDescent="0.25">
      <c r="A477" s="2" t="s">
        <v>41</v>
      </c>
      <c r="B477" s="3">
        <v>22222</v>
      </c>
      <c r="C477" s="2" t="s">
        <v>224</v>
      </c>
      <c r="D477" s="3">
        <v>91.04</v>
      </c>
      <c r="E477" s="4"/>
      <c r="F477" s="15">
        <f t="shared" si="14"/>
        <v>-7.0578205546492541</v>
      </c>
      <c r="G477" s="3">
        <f t="shared" si="15"/>
        <v>49.812830981629503</v>
      </c>
      <c r="H477" s="4"/>
    </row>
    <row r="478" spans="1:8" x14ac:dyDescent="0.25">
      <c r="A478" s="2" t="s">
        <v>41</v>
      </c>
      <c r="B478" s="3">
        <v>22225</v>
      </c>
      <c r="C478" s="2" t="s">
        <v>224</v>
      </c>
      <c r="D478" s="3">
        <v>100</v>
      </c>
      <c r="E478" s="4"/>
      <c r="F478" s="15">
        <f t="shared" si="14"/>
        <v>1.9021794453507397</v>
      </c>
      <c r="G478" s="3">
        <f t="shared" si="15"/>
        <v>3.6182866423148479</v>
      </c>
      <c r="H478" s="4"/>
    </row>
    <row r="479" spans="1:8" x14ac:dyDescent="0.25">
      <c r="A479" s="2" t="s">
        <v>39</v>
      </c>
      <c r="B479" s="3">
        <v>22341</v>
      </c>
      <c r="C479" s="2" t="s">
        <v>224</v>
      </c>
      <c r="D479" s="3">
        <v>97.55</v>
      </c>
      <c r="E479" s="4"/>
      <c r="F479" s="15">
        <f t="shared" si="14"/>
        <v>-0.54782055464926316</v>
      </c>
      <c r="G479" s="3">
        <f t="shared" si="15"/>
        <v>0.30010736009622635</v>
      </c>
      <c r="H479" s="4"/>
    </row>
    <row r="480" spans="1:8" x14ac:dyDescent="0.25">
      <c r="A480" s="2" t="s">
        <v>41</v>
      </c>
      <c r="B480" s="3">
        <v>22342</v>
      </c>
      <c r="C480" s="2" t="s">
        <v>224</v>
      </c>
      <c r="D480" s="3">
        <v>100</v>
      </c>
      <c r="E480" s="4"/>
      <c r="F480" s="15">
        <f t="shared" si="14"/>
        <v>1.9021794453507397</v>
      </c>
      <c r="G480" s="3">
        <f t="shared" si="15"/>
        <v>3.6182866423148479</v>
      </c>
      <c r="H480" s="4"/>
    </row>
    <row r="481" spans="1:8" x14ac:dyDescent="0.25">
      <c r="A481" s="2" t="s">
        <v>39</v>
      </c>
      <c r="B481" s="3">
        <v>22345</v>
      </c>
      <c r="C481" s="2" t="s">
        <v>224</v>
      </c>
      <c r="D481" s="3">
        <v>97.9</v>
      </c>
      <c r="E481" s="4"/>
      <c r="F481" s="15">
        <f t="shared" si="14"/>
        <v>-0.19782055464925463</v>
      </c>
      <c r="G481" s="3">
        <f t="shared" si="15"/>
        <v>3.9132971841738737E-2</v>
      </c>
      <c r="H481" s="4"/>
    </row>
    <row r="482" spans="1:8" x14ac:dyDescent="0.25">
      <c r="A482" s="2" t="s">
        <v>62</v>
      </c>
      <c r="B482" s="3">
        <v>21990</v>
      </c>
      <c r="C482" s="2" t="s">
        <v>224</v>
      </c>
      <c r="D482" s="3">
        <v>100</v>
      </c>
      <c r="E482" s="4"/>
      <c r="F482" s="15">
        <f t="shared" si="14"/>
        <v>1.9021794453507397</v>
      </c>
      <c r="G482" s="3">
        <f t="shared" si="15"/>
        <v>3.6182866423148479</v>
      </c>
      <c r="H482" s="4"/>
    </row>
    <row r="483" spans="1:8" x14ac:dyDescent="0.25">
      <c r="A483" s="2" t="s">
        <v>41</v>
      </c>
      <c r="B483" s="3">
        <v>22107</v>
      </c>
      <c r="C483" s="2" t="s">
        <v>224</v>
      </c>
      <c r="D483" s="3">
        <v>99.88</v>
      </c>
      <c r="E483" s="4"/>
      <c r="F483" s="15">
        <f t="shared" si="14"/>
        <v>1.7821794453507351</v>
      </c>
      <c r="G483" s="3">
        <f t="shared" si="15"/>
        <v>3.1761635754306541</v>
      </c>
      <c r="H483" s="4"/>
    </row>
    <row r="484" spans="1:8" x14ac:dyDescent="0.25">
      <c r="A484" s="2" t="s">
        <v>41</v>
      </c>
      <c r="B484" s="3">
        <v>22109</v>
      </c>
      <c r="C484" s="2" t="s">
        <v>224</v>
      </c>
      <c r="D484" s="3">
        <v>99.96</v>
      </c>
      <c r="E484" s="4"/>
      <c r="F484" s="15">
        <f t="shared" si="14"/>
        <v>1.8621794453507334</v>
      </c>
      <c r="G484" s="3">
        <f t="shared" si="15"/>
        <v>3.4677122866867651</v>
      </c>
      <c r="H484" s="4"/>
    </row>
    <row r="485" spans="1:8" x14ac:dyDescent="0.25">
      <c r="A485" s="2" t="s">
        <v>41</v>
      </c>
      <c r="B485" s="3">
        <v>22226</v>
      </c>
      <c r="C485" s="2" t="s">
        <v>224</v>
      </c>
      <c r="D485" s="3">
        <v>99.78</v>
      </c>
      <c r="E485" s="4"/>
      <c r="F485" s="15">
        <f t="shared" si="14"/>
        <v>1.6821794453507408</v>
      </c>
      <c r="G485" s="3">
        <f t="shared" si="15"/>
        <v>2.8297276863605259</v>
      </c>
      <c r="H485" s="4"/>
    </row>
    <row r="486" spans="1:8" x14ac:dyDescent="0.25">
      <c r="A486" s="2" t="s">
        <v>41</v>
      </c>
      <c r="B486" s="3">
        <v>22228</v>
      </c>
      <c r="C486" s="2" t="s">
        <v>224</v>
      </c>
      <c r="D486" s="3">
        <v>99.55</v>
      </c>
      <c r="E486" s="4"/>
      <c r="F486" s="15">
        <f t="shared" si="14"/>
        <v>1.4521794453507368</v>
      </c>
      <c r="G486" s="3">
        <f t="shared" si="15"/>
        <v>2.1088251414991737</v>
      </c>
      <c r="H486" s="4"/>
    </row>
    <row r="487" spans="1:8" x14ac:dyDescent="0.25">
      <c r="A487" s="2" t="s">
        <v>39</v>
      </c>
      <c r="B487" s="3">
        <v>22229</v>
      </c>
      <c r="C487" s="2" t="s">
        <v>224</v>
      </c>
      <c r="D487" s="3">
        <v>97.15</v>
      </c>
      <c r="E487" s="4"/>
      <c r="F487" s="15">
        <f t="shared" si="14"/>
        <v>-0.94782055464925463</v>
      </c>
      <c r="G487" s="3">
        <f t="shared" si="15"/>
        <v>0.89836380381562064</v>
      </c>
      <c r="H487" s="4"/>
    </row>
    <row r="488" spans="1:8" x14ac:dyDescent="0.25">
      <c r="A488" s="2" t="s">
        <v>39</v>
      </c>
      <c r="B488" s="3">
        <v>22231</v>
      </c>
      <c r="C488" s="2" t="s">
        <v>224</v>
      </c>
      <c r="D488" s="3">
        <v>95.45</v>
      </c>
      <c r="E488" s="4"/>
      <c r="F488" s="15">
        <f t="shared" si="14"/>
        <v>-2.6478205546492575</v>
      </c>
      <c r="G488" s="3">
        <f t="shared" si="15"/>
        <v>7.0109536896231015</v>
      </c>
      <c r="H488" s="4"/>
    </row>
    <row r="489" spans="1:8" x14ac:dyDescent="0.25">
      <c r="A489" s="2" t="s">
        <v>41</v>
      </c>
      <c r="B489" s="3">
        <v>22351</v>
      </c>
      <c r="C489" s="2" t="s">
        <v>224</v>
      </c>
      <c r="D489" s="3">
        <v>100</v>
      </c>
      <c r="E489" s="4"/>
      <c r="F489" s="15">
        <f t="shared" si="14"/>
        <v>1.9021794453507397</v>
      </c>
      <c r="G489" s="3">
        <f t="shared" si="15"/>
        <v>3.6182866423148479</v>
      </c>
      <c r="H489" s="4"/>
    </row>
    <row r="490" spans="1:8" x14ac:dyDescent="0.25">
      <c r="A490" s="2" t="s">
        <v>41</v>
      </c>
      <c r="B490" s="3">
        <v>22352</v>
      </c>
      <c r="C490" s="2" t="s">
        <v>224</v>
      </c>
      <c r="D490" s="3">
        <v>99.55</v>
      </c>
      <c r="E490" s="4"/>
      <c r="F490" s="15">
        <f t="shared" si="14"/>
        <v>1.4521794453507368</v>
      </c>
      <c r="G490" s="3">
        <f t="shared" si="15"/>
        <v>2.1088251414991737</v>
      </c>
      <c r="H490" s="4"/>
    </row>
    <row r="491" spans="1:8" x14ac:dyDescent="0.25">
      <c r="A491" s="2" t="s">
        <v>41</v>
      </c>
      <c r="B491" s="3">
        <v>22353</v>
      </c>
      <c r="C491" s="2" t="s">
        <v>224</v>
      </c>
      <c r="D491" s="3">
        <v>98.88</v>
      </c>
      <c r="E491" s="4"/>
      <c r="F491" s="15">
        <f t="shared" si="14"/>
        <v>0.78217944535073514</v>
      </c>
      <c r="G491" s="3">
        <f t="shared" si="15"/>
        <v>0.6118046847291837</v>
      </c>
      <c r="H491" s="4"/>
    </row>
    <row r="492" spans="1:8" x14ac:dyDescent="0.25">
      <c r="A492" s="2" t="s">
        <v>41</v>
      </c>
      <c r="B492" s="3">
        <v>21999</v>
      </c>
      <c r="C492" s="2" t="s">
        <v>224</v>
      </c>
      <c r="D492" s="3">
        <v>99.55</v>
      </c>
      <c r="E492" s="4"/>
      <c r="F492" s="15">
        <f t="shared" si="14"/>
        <v>1.4521794453507368</v>
      </c>
      <c r="G492" s="3">
        <f t="shared" si="15"/>
        <v>2.1088251414991737</v>
      </c>
      <c r="H492" s="4"/>
    </row>
    <row r="493" spans="1:8" x14ac:dyDescent="0.25">
      <c r="A493" s="2" t="s">
        <v>41</v>
      </c>
      <c r="B493" s="3">
        <v>22111</v>
      </c>
      <c r="C493" s="2" t="s">
        <v>224</v>
      </c>
      <c r="D493" s="3">
        <v>100</v>
      </c>
      <c r="E493" s="4"/>
      <c r="F493" s="15">
        <f t="shared" si="14"/>
        <v>1.9021794453507397</v>
      </c>
      <c r="G493" s="3">
        <f t="shared" si="15"/>
        <v>3.6182866423148479</v>
      </c>
      <c r="H493" s="4"/>
    </row>
    <row r="494" spans="1:8" x14ac:dyDescent="0.25">
      <c r="A494" s="2" t="s">
        <v>41</v>
      </c>
      <c r="B494" s="3">
        <v>22115</v>
      </c>
      <c r="C494" s="2" t="s">
        <v>224</v>
      </c>
      <c r="D494" s="3">
        <v>99.91</v>
      </c>
      <c r="E494" s="4"/>
      <c r="F494" s="15">
        <f t="shared" si="14"/>
        <v>1.8121794453507363</v>
      </c>
      <c r="G494" s="3">
        <f t="shared" si="15"/>
        <v>3.2839943421517019</v>
      </c>
      <c r="H494" s="4"/>
    </row>
    <row r="495" spans="1:8" x14ac:dyDescent="0.25">
      <c r="A495" s="2" t="s">
        <v>41</v>
      </c>
      <c r="B495" s="3">
        <v>22354</v>
      </c>
      <c r="C495" s="2" t="s">
        <v>224</v>
      </c>
      <c r="D495" s="3">
        <v>99.55</v>
      </c>
      <c r="E495" s="4"/>
      <c r="F495" s="15">
        <f t="shared" si="14"/>
        <v>1.4521794453507368</v>
      </c>
      <c r="G495" s="3">
        <f t="shared" si="15"/>
        <v>2.1088251414991737</v>
      </c>
      <c r="H495" s="4"/>
    </row>
    <row r="496" spans="1:8" x14ac:dyDescent="0.25">
      <c r="A496" s="2" t="s">
        <v>41</v>
      </c>
      <c r="B496" s="3">
        <v>22357</v>
      </c>
      <c r="C496" s="2" t="s">
        <v>224</v>
      </c>
      <c r="D496" s="3">
        <v>95.74</v>
      </c>
      <c r="E496" s="4"/>
      <c r="F496" s="15">
        <f t="shared" si="14"/>
        <v>-2.3578205546492654</v>
      </c>
      <c r="G496" s="3">
        <f t="shared" si="15"/>
        <v>5.5593177679265695</v>
      </c>
      <c r="H496" s="4"/>
    </row>
    <row r="497" spans="1:8" x14ac:dyDescent="0.25">
      <c r="A497" s="2" t="s">
        <v>39</v>
      </c>
      <c r="B497" s="3">
        <v>22358</v>
      </c>
      <c r="C497" s="2" t="s">
        <v>224</v>
      </c>
      <c r="D497" s="3">
        <v>99.3</v>
      </c>
      <c r="E497" s="4"/>
      <c r="F497" s="15">
        <f t="shared" si="14"/>
        <v>1.2021794453507368</v>
      </c>
      <c r="G497" s="3">
        <f t="shared" si="15"/>
        <v>1.4452354188238052</v>
      </c>
      <c r="H497" s="4"/>
    </row>
    <row r="498" spans="1:8" x14ac:dyDescent="0.25">
      <c r="A498" s="2" t="s">
        <v>41</v>
      </c>
      <c r="B498" s="3">
        <v>22360</v>
      </c>
      <c r="C498" s="2" t="s">
        <v>224</v>
      </c>
      <c r="D498" s="3">
        <v>99.75</v>
      </c>
      <c r="E498" s="4"/>
      <c r="F498" s="15">
        <f t="shared" si="14"/>
        <v>1.6521794453507397</v>
      </c>
      <c r="G498" s="3">
        <f t="shared" si="15"/>
        <v>2.729696919639478</v>
      </c>
      <c r="H498" s="4"/>
    </row>
    <row r="499" spans="1:8" x14ac:dyDescent="0.25">
      <c r="A499" s="2" t="s">
        <v>39</v>
      </c>
      <c r="B499" s="3">
        <v>22361</v>
      </c>
      <c r="C499" s="2" t="s">
        <v>224</v>
      </c>
      <c r="D499" s="3">
        <v>94.4</v>
      </c>
      <c r="E499" s="4"/>
      <c r="F499" s="15">
        <f t="shared" si="14"/>
        <v>-3.6978205546492546</v>
      </c>
      <c r="G499" s="3">
        <f t="shared" si="15"/>
        <v>13.673876854386521</v>
      </c>
      <c r="H499" s="4"/>
    </row>
    <row r="500" spans="1:8" x14ac:dyDescent="0.25">
      <c r="A500" s="2" t="s">
        <v>62</v>
      </c>
      <c r="B500" s="3">
        <v>22002</v>
      </c>
      <c r="C500" s="2" t="s">
        <v>224</v>
      </c>
      <c r="D500" s="3">
        <v>97.47</v>
      </c>
      <c r="E500" s="4"/>
      <c r="F500" s="15">
        <f t="shared" si="14"/>
        <v>-0.62782055464926145</v>
      </c>
      <c r="G500" s="3">
        <f t="shared" si="15"/>
        <v>0.39415864884010626</v>
      </c>
      <c r="H500" s="4"/>
    </row>
    <row r="501" spans="1:8" x14ac:dyDescent="0.25">
      <c r="A501" s="2" t="s">
        <v>62</v>
      </c>
      <c r="B501" s="3">
        <v>22119</v>
      </c>
      <c r="C501" s="2" t="s">
        <v>224</v>
      </c>
      <c r="D501" s="3">
        <v>96.12</v>
      </c>
      <c r="E501" s="4"/>
      <c r="F501" s="15">
        <f t="shared" si="14"/>
        <v>-1.9778205546492558</v>
      </c>
      <c r="G501" s="3">
        <f t="shared" si="15"/>
        <v>3.9117741463930895</v>
      </c>
      <c r="H501" s="4"/>
    </row>
    <row r="502" spans="1:8" x14ac:dyDescent="0.25">
      <c r="A502" s="2" t="s">
        <v>41</v>
      </c>
      <c r="B502" s="3">
        <v>22242</v>
      </c>
      <c r="C502" s="2" t="s">
        <v>224</v>
      </c>
      <c r="D502" s="3">
        <v>97.2</v>
      </c>
      <c r="E502" s="4"/>
      <c r="F502" s="15">
        <f t="shared" si="14"/>
        <v>-0.89782055464925747</v>
      </c>
      <c r="G502" s="3">
        <f t="shared" si="15"/>
        <v>0.80608174835070034</v>
      </c>
      <c r="H502" s="4"/>
    </row>
    <row r="503" spans="1:8" x14ac:dyDescent="0.25">
      <c r="A503" s="2" t="s">
        <v>39</v>
      </c>
      <c r="B503" s="3">
        <v>22243</v>
      </c>
      <c r="C503" s="2" t="s">
        <v>224</v>
      </c>
      <c r="D503" s="3">
        <v>97.9</v>
      </c>
      <c r="E503" s="4"/>
      <c r="F503" s="15">
        <f t="shared" si="14"/>
        <v>-0.19782055464925463</v>
      </c>
      <c r="G503" s="3">
        <f t="shared" si="15"/>
        <v>3.9132971841738737E-2</v>
      </c>
      <c r="H503" s="4"/>
    </row>
    <row r="504" spans="1:8" x14ac:dyDescent="0.25">
      <c r="A504" s="2" t="s">
        <v>39</v>
      </c>
      <c r="B504" s="3">
        <v>22362</v>
      </c>
      <c r="C504" s="2" t="s">
        <v>224</v>
      </c>
      <c r="D504" s="3">
        <v>97.2</v>
      </c>
      <c r="E504" s="4"/>
      <c r="F504" s="15">
        <f t="shared" si="14"/>
        <v>-0.89782055464925747</v>
      </c>
      <c r="G504" s="3">
        <f t="shared" si="15"/>
        <v>0.80608174835070034</v>
      </c>
      <c r="H504" s="4"/>
    </row>
    <row r="505" spans="1:8" x14ac:dyDescent="0.25">
      <c r="A505" s="2" t="s">
        <v>39</v>
      </c>
      <c r="B505" s="3">
        <v>22363</v>
      </c>
      <c r="C505" s="2" t="s">
        <v>224</v>
      </c>
      <c r="D505" s="3">
        <v>96.5</v>
      </c>
      <c r="E505" s="4"/>
      <c r="F505" s="15">
        <f t="shared" si="14"/>
        <v>-1.5978205546492603</v>
      </c>
      <c r="G505" s="3">
        <f t="shared" si="15"/>
        <v>2.5530305248596701</v>
      </c>
      <c r="H505" s="4"/>
    </row>
    <row r="506" spans="1:8" x14ac:dyDescent="0.25">
      <c r="A506" s="2" t="s">
        <v>39</v>
      </c>
      <c r="B506" s="3">
        <v>22367</v>
      </c>
      <c r="C506" s="2" t="s">
        <v>224</v>
      </c>
      <c r="D506" s="3">
        <v>91.25</v>
      </c>
      <c r="E506" s="4"/>
      <c r="F506" s="15">
        <f t="shared" si="14"/>
        <v>-6.8478205546492603</v>
      </c>
      <c r="G506" s="3">
        <f t="shared" si="15"/>
        <v>46.892646348676905</v>
      </c>
      <c r="H506" s="4"/>
    </row>
    <row r="507" spans="1:8" x14ac:dyDescent="0.25">
      <c r="A507" s="2" t="s">
        <v>78</v>
      </c>
      <c r="B507" s="3">
        <v>22015</v>
      </c>
      <c r="C507" s="2" t="s">
        <v>224</v>
      </c>
      <c r="D507" s="3">
        <v>91.6</v>
      </c>
      <c r="E507" s="4"/>
      <c r="F507" s="15">
        <f t="shared" si="14"/>
        <v>-6.497820554649266</v>
      </c>
      <c r="G507" s="3">
        <f t="shared" si="15"/>
        <v>42.221671960422498</v>
      </c>
      <c r="H507" s="4"/>
    </row>
    <row r="508" spans="1:8" x14ac:dyDescent="0.25">
      <c r="A508" s="2" t="s">
        <v>78</v>
      </c>
      <c r="B508" s="3">
        <v>22125</v>
      </c>
      <c r="C508" s="2" t="s">
        <v>224</v>
      </c>
      <c r="D508" s="3">
        <v>90.2</v>
      </c>
      <c r="E508" s="4"/>
      <c r="F508" s="15">
        <f t="shared" si="14"/>
        <v>-7.8978205546492575</v>
      </c>
      <c r="G508" s="3">
        <f t="shared" si="15"/>
        <v>62.375569513440304</v>
      </c>
      <c r="H508" s="4"/>
    </row>
    <row r="509" spans="1:8" x14ac:dyDescent="0.25">
      <c r="A509" s="2" t="s">
        <v>62</v>
      </c>
      <c r="B509" s="3">
        <v>22127</v>
      </c>
      <c r="C509" s="2" t="s">
        <v>224</v>
      </c>
      <c r="D509" s="3">
        <v>96.85</v>
      </c>
      <c r="E509" s="4"/>
      <c r="F509" s="15">
        <f t="shared" si="14"/>
        <v>-1.247820554649266</v>
      </c>
      <c r="G509" s="3">
        <f t="shared" si="15"/>
        <v>1.5570561366052018</v>
      </c>
      <c r="H509" s="4"/>
    </row>
    <row r="510" spans="1:8" x14ac:dyDescent="0.25">
      <c r="A510" s="2" t="s">
        <v>62</v>
      </c>
      <c r="B510" s="3">
        <v>22128</v>
      </c>
      <c r="C510" s="2" t="s">
        <v>224</v>
      </c>
      <c r="D510" s="3">
        <v>97.26</v>
      </c>
      <c r="E510" s="4"/>
      <c r="F510" s="15">
        <f t="shared" si="14"/>
        <v>-0.8378205546492552</v>
      </c>
      <c r="G510" s="3">
        <f t="shared" si="15"/>
        <v>0.70194328179278564</v>
      </c>
      <c r="H510" s="4"/>
    </row>
    <row r="511" spans="1:8" x14ac:dyDescent="0.25">
      <c r="A511" s="2" t="s">
        <v>39</v>
      </c>
      <c r="B511" s="3">
        <v>22247</v>
      </c>
      <c r="C511" s="2" t="s">
        <v>224</v>
      </c>
      <c r="D511" s="3">
        <v>93.7</v>
      </c>
      <c r="E511" s="4"/>
      <c r="F511" s="15">
        <f t="shared" si="14"/>
        <v>-4.3978205546492575</v>
      </c>
      <c r="G511" s="3">
        <f t="shared" si="15"/>
        <v>19.340825630895502</v>
      </c>
      <c r="H511" s="4"/>
    </row>
    <row r="512" spans="1:8" x14ac:dyDescent="0.25">
      <c r="A512" s="2" t="s">
        <v>41</v>
      </c>
      <c r="B512" s="3">
        <v>22248</v>
      </c>
      <c r="C512" s="2" t="s">
        <v>224</v>
      </c>
      <c r="D512" s="3">
        <v>100</v>
      </c>
      <c r="E512" s="4"/>
      <c r="F512" s="15">
        <f t="shared" si="14"/>
        <v>1.9021794453507397</v>
      </c>
      <c r="G512" s="3">
        <f t="shared" si="15"/>
        <v>3.6182866423148479</v>
      </c>
      <c r="H512" s="4"/>
    </row>
    <row r="513" spans="1:8" x14ac:dyDescent="0.25">
      <c r="A513" s="2" t="s">
        <v>39</v>
      </c>
      <c r="B513" s="3">
        <v>22250</v>
      </c>
      <c r="C513" s="2" t="s">
        <v>224</v>
      </c>
      <c r="D513" s="3">
        <v>97.9</v>
      </c>
      <c r="E513" s="4"/>
      <c r="F513" s="15">
        <f t="shared" si="14"/>
        <v>-0.19782055464925463</v>
      </c>
      <c r="G513" s="3">
        <f t="shared" si="15"/>
        <v>3.9132971841738737E-2</v>
      </c>
      <c r="H513" s="4"/>
    </row>
    <row r="514" spans="1:8" x14ac:dyDescent="0.25">
      <c r="A514" s="2" t="s">
        <v>41</v>
      </c>
      <c r="B514" s="3">
        <v>22253</v>
      </c>
      <c r="C514" s="2" t="s">
        <v>224</v>
      </c>
      <c r="D514" s="3">
        <v>99.55</v>
      </c>
      <c r="E514" s="4"/>
      <c r="F514" s="15">
        <f t="shared" ref="F514:F577" si="16">D514-$E$615</f>
        <v>1.4521794453507368</v>
      </c>
      <c r="G514" s="3">
        <f t="shared" ref="G514:G577" si="17">F514^2</f>
        <v>2.1088251414991737</v>
      </c>
      <c r="H514" s="4"/>
    </row>
    <row r="515" spans="1:8" x14ac:dyDescent="0.25">
      <c r="A515" s="2" t="s">
        <v>39</v>
      </c>
      <c r="B515" s="3">
        <v>22371</v>
      </c>
      <c r="C515" s="2" t="s">
        <v>224</v>
      </c>
      <c r="D515" s="3">
        <v>96.2</v>
      </c>
      <c r="E515" s="4"/>
      <c r="F515" s="15">
        <f t="shared" si="16"/>
        <v>-1.8978205546492575</v>
      </c>
      <c r="G515" s="3">
        <f t="shared" si="17"/>
        <v>3.6017228576492153</v>
      </c>
      <c r="H515" s="4"/>
    </row>
    <row r="516" spans="1:8" x14ac:dyDescent="0.25">
      <c r="A516" s="2" t="s">
        <v>41</v>
      </c>
      <c r="B516" s="3">
        <v>22020</v>
      </c>
      <c r="C516" s="2" t="s">
        <v>224</v>
      </c>
      <c r="D516" s="3">
        <v>99.55</v>
      </c>
      <c r="E516" s="4"/>
      <c r="F516" s="15">
        <f t="shared" si="16"/>
        <v>1.4521794453507368</v>
      </c>
      <c r="G516" s="3">
        <f t="shared" si="17"/>
        <v>2.1088251414991737</v>
      </c>
      <c r="H516" s="4"/>
    </row>
    <row r="517" spans="1:8" x14ac:dyDescent="0.25">
      <c r="A517" s="2" t="s">
        <v>78</v>
      </c>
      <c r="B517" s="3">
        <v>22021</v>
      </c>
      <c r="C517" s="2" t="s">
        <v>224</v>
      </c>
      <c r="D517" s="3">
        <v>100</v>
      </c>
      <c r="E517" s="4"/>
      <c r="F517" s="15">
        <f t="shared" si="16"/>
        <v>1.9021794453507397</v>
      </c>
      <c r="G517" s="3">
        <f t="shared" si="17"/>
        <v>3.6182866423148479</v>
      </c>
      <c r="H517" s="4"/>
    </row>
    <row r="518" spans="1:8" x14ac:dyDescent="0.25">
      <c r="A518" s="2" t="s">
        <v>78</v>
      </c>
      <c r="B518" s="3">
        <v>22025</v>
      </c>
      <c r="C518" s="2" t="s">
        <v>224</v>
      </c>
      <c r="D518" s="3">
        <v>100</v>
      </c>
      <c r="E518" s="4"/>
      <c r="F518" s="15">
        <f t="shared" si="16"/>
        <v>1.9021794453507397</v>
      </c>
      <c r="G518" s="3">
        <f t="shared" si="17"/>
        <v>3.6182866423148479</v>
      </c>
      <c r="H518" s="4"/>
    </row>
    <row r="519" spans="1:8" x14ac:dyDescent="0.25">
      <c r="A519" s="2" t="s">
        <v>39</v>
      </c>
      <c r="B519" s="3">
        <v>22134</v>
      </c>
      <c r="C519" s="2" t="s">
        <v>224</v>
      </c>
      <c r="D519" s="3">
        <v>98.25</v>
      </c>
      <c r="E519" s="4"/>
      <c r="F519" s="15">
        <f t="shared" si="16"/>
        <v>0.15217944535073968</v>
      </c>
      <c r="G519" s="3">
        <f t="shared" si="17"/>
        <v>2.3158583587258766E-2</v>
      </c>
      <c r="H519" s="4"/>
    </row>
    <row r="520" spans="1:8" x14ac:dyDescent="0.25">
      <c r="A520" s="2" t="s">
        <v>62</v>
      </c>
      <c r="B520" s="3">
        <v>22137</v>
      </c>
      <c r="C520" s="2" t="s">
        <v>224</v>
      </c>
      <c r="D520" s="3">
        <v>97.21</v>
      </c>
      <c r="E520" s="4"/>
      <c r="F520" s="15">
        <f t="shared" si="16"/>
        <v>-0.88782055464926657</v>
      </c>
      <c r="G520" s="3">
        <f t="shared" si="17"/>
        <v>0.78822533725773136</v>
      </c>
      <c r="H520" s="4"/>
    </row>
    <row r="521" spans="1:8" x14ac:dyDescent="0.25">
      <c r="A521" s="2" t="s">
        <v>41</v>
      </c>
      <c r="B521" s="3">
        <v>22256</v>
      </c>
      <c r="C521" s="2" t="s">
        <v>224</v>
      </c>
      <c r="D521" s="3">
        <v>98.43</v>
      </c>
      <c r="E521" s="4"/>
      <c r="F521" s="15">
        <f t="shared" si="16"/>
        <v>0.33217944535074651</v>
      </c>
      <c r="G521" s="3">
        <f t="shared" si="17"/>
        <v>0.11034318391352958</v>
      </c>
      <c r="H521" s="4"/>
    </row>
    <row r="522" spans="1:8" x14ac:dyDescent="0.25">
      <c r="A522" s="2" t="s">
        <v>41</v>
      </c>
      <c r="B522" s="3">
        <v>22257</v>
      </c>
      <c r="C522" s="2" t="s">
        <v>224</v>
      </c>
      <c r="D522" s="3">
        <v>90.88</v>
      </c>
      <c r="E522" s="4"/>
      <c r="F522" s="15">
        <f t="shared" si="16"/>
        <v>-7.2178205546492649</v>
      </c>
      <c r="G522" s="3">
        <f t="shared" si="17"/>
        <v>52.096933559117424</v>
      </c>
      <c r="H522" s="4"/>
    </row>
    <row r="523" spans="1:8" x14ac:dyDescent="0.25">
      <c r="A523" s="2" t="s">
        <v>41</v>
      </c>
      <c r="B523" s="3">
        <v>22258</v>
      </c>
      <c r="C523" s="2" t="s">
        <v>224</v>
      </c>
      <c r="D523" s="3">
        <v>93.28</v>
      </c>
      <c r="E523" s="4"/>
      <c r="F523" s="15">
        <f t="shared" si="16"/>
        <v>-4.8178205546492592</v>
      </c>
      <c r="G523" s="3">
        <f t="shared" si="17"/>
        <v>23.211394896800897</v>
      </c>
      <c r="H523" s="4"/>
    </row>
    <row r="524" spans="1:8" x14ac:dyDescent="0.25">
      <c r="A524" s="2" t="s">
        <v>41</v>
      </c>
      <c r="B524" s="3">
        <v>22259</v>
      </c>
      <c r="C524" s="2" t="s">
        <v>224</v>
      </c>
      <c r="D524" s="3">
        <v>99.78</v>
      </c>
      <c r="E524" s="4"/>
      <c r="F524" s="15">
        <f t="shared" si="16"/>
        <v>1.6821794453507408</v>
      </c>
      <c r="G524" s="3">
        <f t="shared" si="17"/>
        <v>2.8297276863605259</v>
      </c>
      <c r="H524" s="4"/>
    </row>
    <row r="525" spans="1:8" x14ac:dyDescent="0.25">
      <c r="A525" s="2" t="s">
        <v>41</v>
      </c>
      <c r="B525" s="3">
        <v>22261</v>
      </c>
      <c r="C525" s="2" t="s">
        <v>224</v>
      </c>
      <c r="D525" s="3">
        <v>98.43</v>
      </c>
      <c r="E525" s="4"/>
      <c r="F525" s="15">
        <f t="shared" si="16"/>
        <v>0.33217944535074651</v>
      </c>
      <c r="G525" s="3">
        <f t="shared" si="17"/>
        <v>0.11034318391352958</v>
      </c>
      <c r="H525" s="4"/>
    </row>
    <row r="526" spans="1:8" x14ac:dyDescent="0.25">
      <c r="A526" s="2" t="s">
        <v>78</v>
      </c>
      <c r="B526" s="3">
        <v>21906</v>
      </c>
      <c r="C526" s="2" t="s">
        <v>224</v>
      </c>
      <c r="D526" s="3">
        <v>94.4</v>
      </c>
      <c r="E526" s="4"/>
      <c r="F526" s="15">
        <f t="shared" si="16"/>
        <v>-3.6978205546492546</v>
      </c>
      <c r="G526" s="3">
        <f t="shared" si="17"/>
        <v>13.673876854386521</v>
      </c>
      <c r="H526" s="4"/>
    </row>
    <row r="527" spans="1:8" x14ac:dyDescent="0.25">
      <c r="A527" s="2" t="s">
        <v>50</v>
      </c>
      <c r="B527" s="3">
        <v>21909</v>
      </c>
      <c r="C527" s="2" t="s">
        <v>224</v>
      </c>
      <c r="D527" s="3">
        <v>98</v>
      </c>
      <c r="E527" s="4"/>
      <c r="F527" s="15">
        <f t="shared" si="16"/>
        <v>-9.7820554649260316E-2</v>
      </c>
      <c r="G527" s="3">
        <f t="shared" si="17"/>
        <v>9.568860911888924E-3</v>
      </c>
      <c r="H527" s="4"/>
    </row>
    <row r="528" spans="1:8" x14ac:dyDescent="0.25">
      <c r="A528" s="2" t="s">
        <v>41</v>
      </c>
      <c r="B528" s="3">
        <v>21910</v>
      </c>
      <c r="C528" s="2" t="s">
        <v>224</v>
      </c>
      <c r="D528" s="3">
        <v>100</v>
      </c>
      <c r="E528" s="4"/>
      <c r="F528" s="15">
        <f t="shared" si="16"/>
        <v>1.9021794453507397</v>
      </c>
      <c r="G528" s="3">
        <f t="shared" si="17"/>
        <v>3.6182866423148479</v>
      </c>
      <c r="H528" s="4"/>
    </row>
    <row r="529" spans="1:8" x14ac:dyDescent="0.25">
      <c r="A529" s="2" t="s">
        <v>78</v>
      </c>
      <c r="B529" s="3">
        <v>22026</v>
      </c>
      <c r="C529" s="2" t="s">
        <v>224</v>
      </c>
      <c r="D529" s="3">
        <v>93.92</v>
      </c>
      <c r="E529" s="4"/>
      <c r="F529" s="15">
        <f t="shared" si="16"/>
        <v>-4.1778205546492586</v>
      </c>
      <c r="G529" s="3">
        <f t="shared" si="17"/>
        <v>17.454184586849838</v>
      </c>
      <c r="H529" s="4"/>
    </row>
    <row r="530" spans="1:8" x14ac:dyDescent="0.25">
      <c r="A530" s="2" t="s">
        <v>39</v>
      </c>
      <c r="B530" s="3">
        <v>22140</v>
      </c>
      <c r="C530" s="2" t="s">
        <v>224</v>
      </c>
      <c r="D530" s="3">
        <v>95.73</v>
      </c>
      <c r="E530" s="4"/>
      <c r="F530" s="15">
        <f t="shared" si="16"/>
        <v>-2.3678205546492563</v>
      </c>
      <c r="G530" s="3">
        <f t="shared" si="17"/>
        <v>5.6065741790195123</v>
      </c>
      <c r="H530" s="4"/>
    </row>
    <row r="531" spans="1:8" x14ac:dyDescent="0.25">
      <c r="A531" s="2" t="s">
        <v>62</v>
      </c>
      <c r="B531" s="3">
        <v>22141</v>
      </c>
      <c r="C531" s="2" t="s">
        <v>224</v>
      </c>
      <c r="D531" s="3">
        <v>97.73</v>
      </c>
      <c r="E531" s="4"/>
      <c r="F531" s="15">
        <f t="shared" si="16"/>
        <v>-0.36782055464925634</v>
      </c>
      <c r="G531" s="3">
        <f t="shared" si="17"/>
        <v>0.13529196042248656</v>
      </c>
      <c r="H531" s="4"/>
    </row>
    <row r="532" spans="1:8" x14ac:dyDescent="0.25">
      <c r="A532" s="2" t="s">
        <v>39</v>
      </c>
      <c r="B532" s="3">
        <v>22143</v>
      </c>
      <c r="C532" s="2" t="s">
        <v>224</v>
      </c>
      <c r="D532" s="3">
        <v>100</v>
      </c>
      <c r="E532" s="4"/>
      <c r="F532" s="15">
        <f t="shared" si="16"/>
        <v>1.9021794453507397</v>
      </c>
      <c r="G532" s="3">
        <f t="shared" si="17"/>
        <v>3.6182866423148479</v>
      </c>
      <c r="H532" s="4"/>
    </row>
    <row r="533" spans="1:8" x14ac:dyDescent="0.25">
      <c r="A533" s="2" t="s">
        <v>62</v>
      </c>
      <c r="B533" s="3">
        <v>22144</v>
      </c>
      <c r="C533" s="2" t="s">
        <v>224</v>
      </c>
      <c r="D533" s="3">
        <v>100</v>
      </c>
      <c r="E533" s="4"/>
      <c r="F533" s="15">
        <f t="shared" si="16"/>
        <v>1.9021794453507397</v>
      </c>
      <c r="G533" s="3">
        <f t="shared" si="17"/>
        <v>3.6182866423148479</v>
      </c>
      <c r="H533" s="4"/>
    </row>
    <row r="534" spans="1:8" x14ac:dyDescent="0.25">
      <c r="A534" s="2" t="s">
        <v>41</v>
      </c>
      <c r="B534" s="3">
        <v>22270</v>
      </c>
      <c r="C534" s="2" t="s">
        <v>224</v>
      </c>
      <c r="D534" s="3">
        <v>99.78</v>
      </c>
      <c r="E534" s="4"/>
      <c r="F534" s="15">
        <f t="shared" si="16"/>
        <v>1.6821794453507408</v>
      </c>
      <c r="G534" s="3">
        <f t="shared" si="17"/>
        <v>2.8297276863605259</v>
      </c>
      <c r="H534" s="4"/>
    </row>
    <row r="535" spans="1:8" x14ac:dyDescent="0.25">
      <c r="A535" s="2" t="s">
        <v>41</v>
      </c>
      <c r="B535" s="3">
        <v>22271</v>
      </c>
      <c r="C535" s="2" t="s">
        <v>224</v>
      </c>
      <c r="D535" s="3">
        <v>99.86</v>
      </c>
      <c r="E535" s="4"/>
      <c r="F535" s="15">
        <f t="shared" si="16"/>
        <v>1.7621794453507391</v>
      </c>
      <c r="G535" s="3">
        <f t="shared" si="17"/>
        <v>3.1052763976166387</v>
      </c>
      <c r="H535" s="4"/>
    </row>
    <row r="536" spans="1:8" x14ac:dyDescent="0.25">
      <c r="A536" s="2" t="s">
        <v>41</v>
      </c>
      <c r="B536" s="3">
        <v>21912</v>
      </c>
      <c r="C536" s="2" t="s">
        <v>224</v>
      </c>
      <c r="D536" s="3">
        <v>99.78</v>
      </c>
      <c r="E536" s="4"/>
      <c r="F536" s="15">
        <f t="shared" si="16"/>
        <v>1.6821794453507408</v>
      </c>
      <c r="G536" s="3">
        <f t="shared" si="17"/>
        <v>2.8297276863605259</v>
      </c>
      <c r="H536" s="4"/>
    </row>
    <row r="537" spans="1:8" x14ac:dyDescent="0.25">
      <c r="A537" s="2" t="s">
        <v>50</v>
      </c>
      <c r="B537" s="3">
        <v>21913</v>
      </c>
      <c r="C537" s="2" t="s">
        <v>224</v>
      </c>
      <c r="D537" s="3">
        <v>100</v>
      </c>
      <c r="E537" s="4"/>
      <c r="F537" s="15">
        <f t="shared" si="16"/>
        <v>1.9021794453507397</v>
      </c>
      <c r="G537" s="3">
        <f t="shared" si="17"/>
        <v>3.6182866423148479</v>
      </c>
      <c r="H537" s="4"/>
    </row>
    <row r="538" spans="1:8" x14ac:dyDescent="0.25">
      <c r="A538" s="2" t="s">
        <v>50</v>
      </c>
      <c r="B538" s="3">
        <v>21914</v>
      </c>
      <c r="C538" s="2" t="s">
        <v>224</v>
      </c>
      <c r="D538" s="3">
        <v>91</v>
      </c>
      <c r="E538" s="4"/>
      <c r="F538" s="15">
        <f t="shared" si="16"/>
        <v>-7.0978205546492603</v>
      </c>
      <c r="G538" s="3">
        <f t="shared" si="17"/>
        <v>50.379056626001535</v>
      </c>
      <c r="H538" s="4"/>
    </row>
    <row r="539" spans="1:8" x14ac:dyDescent="0.25">
      <c r="A539" s="2" t="s">
        <v>62</v>
      </c>
      <c r="B539" s="3">
        <v>22034</v>
      </c>
      <c r="C539" s="2" t="s">
        <v>224</v>
      </c>
      <c r="D539" s="3">
        <v>98.19</v>
      </c>
      <c r="E539" s="4"/>
      <c r="F539" s="15">
        <f t="shared" si="16"/>
        <v>9.217944535073741E-2</v>
      </c>
      <c r="G539" s="3">
        <f t="shared" si="17"/>
        <v>8.4970501451695855E-3</v>
      </c>
      <c r="H539" s="4"/>
    </row>
    <row r="540" spans="1:8" x14ac:dyDescent="0.25">
      <c r="A540" s="2" t="s">
        <v>39</v>
      </c>
      <c r="B540" s="3">
        <v>22148</v>
      </c>
      <c r="C540" s="2" t="s">
        <v>224</v>
      </c>
      <c r="D540" s="3">
        <v>98.25</v>
      </c>
      <c r="E540" s="4"/>
      <c r="F540" s="15">
        <f t="shared" si="16"/>
        <v>0.15217944535073968</v>
      </c>
      <c r="G540" s="3">
        <f t="shared" si="17"/>
        <v>2.3158583587258766E-2</v>
      </c>
      <c r="H540" s="4"/>
    </row>
    <row r="541" spans="1:8" x14ac:dyDescent="0.25">
      <c r="A541" s="2" t="s">
        <v>41</v>
      </c>
      <c r="B541" s="3">
        <v>22149</v>
      </c>
      <c r="C541" s="2" t="s">
        <v>224</v>
      </c>
      <c r="D541" s="3">
        <v>100</v>
      </c>
      <c r="E541" s="4"/>
      <c r="F541" s="15">
        <f t="shared" si="16"/>
        <v>1.9021794453507397</v>
      </c>
      <c r="G541" s="3">
        <f t="shared" si="17"/>
        <v>3.6182866423148479</v>
      </c>
      <c r="H541" s="4"/>
    </row>
    <row r="542" spans="1:8" x14ac:dyDescent="0.25">
      <c r="A542" s="2" t="s">
        <v>39</v>
      </c>
      <c r="B542" s="3">
        <v>22150</v>
      </c>
      <c r="C542" s="2" t="s">
        <v>224</v>
      </c>
      <c r="D542" s="3">
        <v>94.4</v>
      </c>
      <c r="E542" s="4"/>
      <c r="F542" s="15">
        <f t="shared" si="16"/>
        <v>-3.6978205546492546</v>
      </c>
      <c r="G542" s="3">
        <f t="shared" si="17"/>
        <v>13.673876854386521</v>
      </c>
      <c r="H542" s="4"/>
    </row>
    <row r="543" spans="1:8" x14ac:dyDescent="0.25">
      <c r="A543" s="2" t="s">
        <v>39</v>
      </c>
      <c r="B543" s="3">
        <v>22278</v>
      </c>
      <c r="C543" s="2" t="s">
        <v>224</v>
      </c>
      <c r="D543" s="3">
        <v>98.95</v>
      </c>
      <c r="E543" s="4"/>
      <c r="F543" s="15">
        <f t="shared" si="16"/>
        <v>0.85217944535074253</v>
      </c>
      <c r="G543" s="3">
        <f t="shared" si="17"/>
        <v>0.72620980707829919</v>
      </c>
      <c r="H543" s="4"/>
    </row>
    <row r="544" spans="1:8" x14ac:dyDescent="0.25">
      <c r="A544" s="2" t="s">
        <v>78</v>
      </c>
      <c r="B544" s="3">
        <v>21922</v>
      </c>
      <c r="C544" s="2" t="s">
        <v>224</v>
      </c>
      <c r="D544" s="3">
        <v>90.2</v>
      </c>
      <c r="E544" s="4"/>
      <c r="F544" s="15">
        <f t="shared" si="16"/>
        <v>-7.8978205546492575</v>
      </c>
      <c r="G544" s="3">
        <f t="shared" si="17"/>
        <v>62.375569513440304</v>
      </c>
      <c r="H544" s="4"/>
    </row>
    <row r="545" spans="1:8" x14ac:dyDescent="0.25">
      <c r="A545" s="2" t="s">
        <v>78</v>
      </c>
      <c r="B545" s="3">
        <v>21926</v>
      </c>
      <c r="C545" s="2" t="s">
        <v>224</v>
      </c>
      <c r="D545" s="3">
        <v>95.8</v>
      </c>
      <c r="E545" s="4"/>
      <c r="F545" s="15">
        <f t="shared" si="16"/>
        <v>-2.2978205546492632</v>
      </c>
      <c r="G545" s="3">
        <f t="shared" si="17"/>
        <v>5.2799793013686473</v>
      </c>
      <c r="H545" s="4"/>
    </row>
    <row r="546" spans="1:8" x14ac:dyDescent="0.25">
      <c r="A546" s="2" t="s">
        <v>39</v>
      </c>
      <c r="B546" s="3">
        <v>22155</v>
      </c>
      <c r="C546" s="2" t="s">
        <v>224</v>
      </c>
      <c r="D546" s="3">
        <v>97.2</v>
      </c>
      <c r="E546" s="4"/>
      <c r="F546" s="15">
        <f t="shared" si="16"/>
        <v>-0.89782055464925747</v>
      </c>
      <c r="G546" s="3">
        <f t="shared" si="17"/>
        <v>0.80608174835070034</v>
      </c>
      <c r="H546" s="4"/>
    </row>
    <row r="547" spans="1:8" x14ac:dyDescent="0.25">
      <c r="A547" s="2" t="s">
        <v>41</v>
      </c>
      <c r="B547" s="3">
        <v>22158</v>
      </c>
      <c r="C547" s="2" t="s">
        <v>224</v>
      </c>
      <c r="D547" s="3">
        <v>100</v>
      </c>
      <c r="E547" s="4"/>
      <c r="F547" s="15">
        <f t="shared" si="16"/>
        <v>1.9021794453507397</v>
      </c>
      <c r="G547" s="3">
        <f t="shared" si="17"/>
        <v>3.6182866423148479</v>
      </c>
      <c r="H547" s="4"/>
    </row>
    <row r="548" spans="1:8" x14ac:dyDescent="0.25">
      <c r="A548" s="2" t="s">
        <v>41</v>
      </c>
      <c r="B548" s="3">
        <v>22285</v>
      </c>
      <c r="C548" s="2" t="s">
        <v>224</v>
      </c>
      <c r="D548" s="3">
        <v>99.78</v>
      </c>
      <c r="E548" s="4"/>
      <c r="F548" s="15">
        <f t="shared" si="16"/>
        <v>1.6821794453507408</v>
      </c>
      <c r="G548" s="3">
        <f t="shared" si="17"/>
        <v>2.8297276863605259</v>
      </c>
      <c r="H548" s="4"/>
    </row>
    <row r="549" spans="1:8" x14ac:dyDescent="0.25">
      <c r="A549" s="2" t="s">
        <v>41</v>
      </c>
      <c r="B549" s="3">
        <v>21927</v>
      </c>
      <c r="C549" s="2" t="s">
        <v>224</v>
      </c>
      <c r="D549" s="3">
        <v>99.89</v>
      </c>
      <c r="E549" s="4"/>
      <c r="F549" s="15">
        <f t="shared" si="16"/>
        <v>1.7921794453507403</v>
      </c>
      <c r="G549" s="3">
        <f t="shared" si="17"/>
        <v>3.2119071643376871</v>
      </c>
      <c r="H549" s="4"/>
    </row>
    <row r="550" spans="1:8" x14ac:dyDescent="0.25">
      <c r="A550" s="2" t="s">
        <v>41</v>
      </c>
      <c r="B550" s="3">
        <v>21931</v>
      </c>
      <c r="C550" s="2" t="s">
        <v>224</v>
      </c>
      <c r="D550" s="3">
        <v>97.31</v>
      </c>
      <c r="E550" s="4"/>
      <c r="F550" s="15">
        <f t="shared" si="16"/>
        <v>-0.78782055464925804</v>
      </c>
      <c r="G550" s="3">
        <f t="shared" si="17"/>
        <v>0.62066122632786458</v>
      </c>
      <c r="H550" s="4"/>
    </row>
    <row r="551" spans="1:8" x14ac:dyDescent="0.25">
      <c r="A551" s="2" t="s">
        <v>41</v>
      </c>
      <c r="B551" s="3">
        <v>21932</v>
      </c>
      <c r="C551" s="2" t="s">
        <v>224</v>
      </c>
      <c r="D551" s="3">
        <v>99.66</v>
      </c>
      <c r="E551" s="4"/>
      <c r="F551" s="15">
        <f t="shared" si="16"/>
        <v>1.5621794453507363</v>
      </c>
      <c r="G551" s="3">
        <f t="shared" si="17"/>
        <v>2.4404046194763338</v>
      </c>
      <c r="H551" s="4"/>
    </row>
    <row r="552" spans="1:8" x14ac:dyDescent="0.25">
      <c r="A552" s="2" t="s">
        <v>39</v>
      </c>
      <c r="B552" s="3">
        <v>21936</v>
      </c>
      <c r="C552" s="2" t="s">
        <v>224</v>
      </c>
      <c r="D552" s="3">
        <v>99.3</v>
      </c>
      <c r="E552" s="4"/>
      <c r="F552" s="15">
        <f t="shared" si="16"/>
        <v>1.2021794453507368</v>
      </c>
      <c r="G552" s="3">
        <f t="shared" si="17"/>
        <v>1.4452354188238052</v>
      </c>
      <c r="H552" s="4"/>
    </row>
    <row r="553" spans="1:8" x14ac:dyDescent="0.25">
      <c r="A553" s="2" t="s">
        <v>41</v>
      </c>
      <c r="B553" s="3">
        <v>21937</v>
      </c>
      <c r="C553" s="2" t="s">
        <v>224</v>
      </c>
      <c r="D553" s="3">
        <v>96.64</v>
      </c>
      <c r="E553" s="4"/>
      <c r="F553" s="15">
        <f t="shared" si="16"/>
        <v>-1.4578205546492597</v>
      </c>
      <c r="G553" s="3">
        <f t="shared" si="17"/>
        <v>2.1252407695578754</v>
      </c>
      <c r="H553" s="4"/>
    </row>
    <row r="554" spans="1:8" x14ac:dyDescent="0.25">
      <c r="A554" s="2" t="s">
        <v>41</v>
      </c>
      <c r="B554" s="3">
        <v>21941</v>
      </c>
      <c r="C554" s="2" t="s">
        <v>224</v>
      </c>
      <c r="D554" s="3">
        <v>98.88</v>
      </c>
      <c r="E554" s="4"/>
      <c r="F554" s="15">
        <f t="shared" si="16"/>
        <v>0.78217944535073514</v>
      </c>
      <c r="G554" s="3">
        <f t="shared" si="17"/>
        <v>0.6118046847291837</v>
      </c>
      <c r="H554" s="4"/>
    </row>
    <row r="555" spans="1:8" x14ac:dyDescent="0.25">
      <c r="A555" s="2" t="s">
        <v>41</v>
      </c>
      <c r="B555" s="3">
        <v>21942</v>
      </c>
      <c r="C555" s="2" t="s">
        <v>224</v>
      </c>
      <c r="D555" s="3">
        <v>98.88</v>
      </c>
      <c r="E555" s="4"/>
      <c r="F555" s="15">
        <f t="shared" si="16"/>
        <v>0.78217944535073514</v>
      </c>
      <c r="G555" s="3">
        <f t="shared" si="17"/>
        <v>0.6118046847291837</v>
      </c>
      <c r="H555" s="4"/>
    </row>
    <row r="556" spans="1:8" x14ac:dyDescent="0.25">
      <c r="A556" s="2" t="s">
        <v>62</v>
      </c>
      <c r="B556" s="3">
        <v>22057</v>
      </c>
      <c r="C556" s="2" t="s">
        <v>224</v>
      </c>
      <c r="D556" s="3">
        <v>94.51</v>
      </c>
      <c r="E556" s="4"/>
      <c r="F556" s="15">
        <f t="shared" si="16"/>
        <v>-3.5878205546492552</v>
      </c>
      <c r="G556" s="3">
        <f t="shared" si="17"/>
        <v>12.87245633236369</v>
      </c>
      <c r="H556" s="4"/>
    </row>
    <row r="557" spans="1:8" x14ac:dyDescent="0.25">
      <c r="A557" s="2" t="s">
        <v>78</v>
      </c>
      <c r="B557" s="3">
        <v>22058</v>
      </c>
      <c r="C557" s="2" t="s">
        <v>224</v>
      </c>
      <c r="D557" s="3">
        <v>94.4</v>
      </c>
      <c r="E557" s="4"/>
      <c r="F557" s="15">
        <f t="shared" si="16"/>
        <v>-3.6978205546492546</v>
      </c>
      <c r="G557" s="3">
        <f t="shared" si="17"/>
        <v>13.673876854386521</v>
      </c>
      <c r="H557" s="4"/>
    </row>
    <row r="558" spans="1:8" x14ac:dyDescent="0.25">
      <c r="A558" s="2" t="s">
        <v>41</v>
      </c>
      <c r="B558" s="3">
        <v>22167</v>
      </c>
      <c r="C558" s="2" t="s">
        <v>224</v>
      </c>
      <c r="D558" s="3">
        <v>100</v>
      </c>
      <c r="E558" s="4"/>
      <c r="F558" s="15">
        <f t="shared" si="16"/>
        <v>1.9021794453507397</v>
      </c>
      <c r="G558" s="3">
        <f t="shared" si="17"/>
        <v>3.6182866423148479</v>
      </c>
      <c r="H558" s="4"/>
    </row>
    <row r="559" spans="1:8" x14ac:dyDescent="0.25">
      <c r="A559" s="2" t="s">
        <v>41</v>
      </c>
      <c r="B559" s="3">
        <v>22173</v>
      </c>
      <c r="C559" s="2" t="s">
        <v>224</v>
      </c>
      <c r="D559" s="3">
        <v>99.78</v>
      </c>
      <c r="E559" s="4"/>
      <c r="F559" s="15">
        <f t="shared" si="16"/>
        <v>1.6821794453507408</v>
      </c>
      <c r="G559" s="3">
        <f t="shared" si="17"/>
        <v>2.8297276863605259</v>
      </c>
      <c r="H559" s="4"/>
    </row>
    <row r="560" spans="1:8" x14ac:dyDescent="0.25">
      <c r="A560" s="2" t="s">
        <v>41</v>
      </c>
      <c r="B560" s="3">
        <v>22298</v>
      </c>
      <c r="C560" s="2" t="s">
        <v>224</v>
      </c>
      <c r="D560" s="3">
        <v>97.76</v>
      </c>
      <c r="E560" s="4"/>
      <c r="F560" s="15">
        <f t="shared" si="16"/>
        <v>-0.3378205546492552</v>
      </c>
      <c r="G560" s="3">
        <f t="shared" si="17"/>
        <v>0.11412272714353042</v>
      </c>
      <c r="H560" s="4"/>
    </row>
    <row r="561" spans="1:8" x14ac:dyDescent="0.25">
      <c r="A561" s="2" t="s">
        <v>41</v>
      </c>
      <c r="B561" s="3">
        <v>21944</v>
      </c>
      <c r="C561" s="2" t="s">
        <v>224</v>
      </c>
      <c r="D561" s="3">
        <v>99.78</v>
      </c>
      <c r="E561" s="4"/>
      <c r="F561" s="15">
        <f t="shared" si="16"/>
        <v>1.6821794453507408</v>
      </c>
      <c r="G561" s="3">
        <f t="shared" si="17"/>
        <v>2.8297276863605259</v>
      </c>
      <c r="H561" s="4"/>
    </row>
    <row r="562" spans="1:8" x14ac:dyDescent="0.25">
      <c r="A562" s="2" t="s">
        <v>78</v>
      </c>
      <c r="B562" s="3">
        <v>21946</v>
      </c>
      <c r="C562" s="2" t="s">
        <v>224</v>
      </c>
      <c r="D562" s="3">
        <v>100</v>
      </c>
      <c r="E562" s="4"/>
      <c r="F562" s="15">
        <f t="shared" si="16"/>
        <v>1.9021794453507397</v>
      </c>
      <c r="G562" s="3">
        <f t="shared" si="17"/>
        <v>3.6182866423148479</v>
      </c>
      <c r="H562" s="4"/>
    </row>
    <row r="563" spans="1:8" x14ac:dyDescent="0.25">
      <c r="A563" s="2" t="s">
        <v>41</v>
      </c>
      <c r="B563" s="3">
        <v>21947</v>
      </c>
      <c r="C563" s="2" t="s">
        <v>224</v>
      </c>
      <c r="D563" s="3">
        <v>99.66</v>
      </c>
      <c r="E563" s="4"/>
      <c r="F563" s="15">
        <f t="shared" si="16"/>
        <v>1.5621794453507363</v>
      </c>
      <c r="G563" s="3">
        <f t="shared" si="17"/>
        <v>2.4404046194763338</v>
      </c>
      <c r="H563" s="4"/>
    </row>
    <row r="564" spans="1:8" x14ac:dyDescent="0.25">
      <c r="A564" s="2" t="s">
        <v>78</v>
      </c>
      <c r="B564" s="3">
        <v>22062</v>
      </c>
      <c r="C564" s="2" t="s">
        <v>224</v>
      </c>
      <c r="D564" s="3">
        <v>100</v>
      </c>
      <c r="E564" s="4"/>
      <c r="F564" s="15">
        <f t="shared" si="16"/>
        <v>1.9021794453507397</v>
      </c>
      <c r="G564" s="3">
        <f t="shared" si="17"/>
        <v>3.6182866423148479</v>
      </c>
      <c r="H564" s="4"/>
    </row>
    <row r="565" spans="1:8" x14ac:dyDescent="0.25">
      <c r="A565" s="2" t="s">
        <v>62</v>
      </c>
      <c r="B565" s="3">
        <v>22064</v>
      </c>
      <c r="C565" s="2" t="s">
        <v>224</v>
      </c>
      <c r="D565" s="3">
        <v>97.7</v>
      </c>
      <c r="E565" s="4"/>
      <c r="F565" s="15">
        <f t="shared" si="16"/>
        <v>-0.39782055464925747</v>
      </c>
      <c r="G565" s="3">
        <f t="shared" si="17"/>
        <v>0.15826119370144284</v>
      </c>
      <c r="H565" s="4"/>
    </row>
    <row r="566" spans="1:8" x14ac:dyDescent="0.25">
      <c r="A566" s="2" t="s">
        <v>41</v>
      </c>
      <c r="B566" s="3">
        <v>22175</v>
      </c>
      <c r="C566" s="2" t="s">
        <v>224</v>
      </c>
      <c r="D566" s="3">
        <v>99.75</v>
      </c>
      <c r="E566" s="4"/>
      <c r="F566" s="15">
        <f t="shared" si="16"/>
        <v>1.6521794453507397</v>
      </c>
      <c r="G566" s="3">
        <f t="shared" si="17"/>
        <v>2.729696919639478</v>
      </c>
      <c r="H566" s="4"/>
    </row>
    <row r="567" spans="1:8" x14ac:dyDescent="0.25">
      <c r="A567" s="2" t="s">
        <v>41</v>
      </c>
      <c r="B567" s="3">
        <v>22177</v>
      </c>
      <c r="C567" s="2" t="s">
        <v>224</v>
      </c>
      <c r="D567" s="3">
        <v>97.76</v>
      </c>
      <c r="E567" s="4"/>
      <c r="F567" s="15">
        <f t="shared" si="16"/>
        <v>-0.3378205546492552</v>
      </c>
      <c r="G567" s="3">
        <f t="shared" si="17"/>
        <v>0.11412272714353042</v>
      </c>
      <c r="H567" s="4"/>
    </row>
    <row r="568" spans="1:8" x14ac:dyDescent="0.25">
      <c r="A568" s="2" t="s">
        <v>41</v>
      </c>
      <c r="B568" s="3">
        <v>22179</v>
      </c>
      <c r="C568" s="2" t="s">
        <v>224</v>
      </c>
      <c r="D568" s="3">
        <v>100</v>
      </c>
      <c r="E568" s="4"/>
      <c r="F568" s="15">
        <f t="shared" si="16"/>
        <v>1.9021794453507397</v>
      </c>
      <c r="G568" s="3">
        <f t="shared" si="17"/>
        <v>3.6182866423148479</v>
      </c>
      <c r="H568" s="4"/>
    </row>
    <row r="569" spans="1:8" x14ac:dyDescent="0.25">
      <c r="A569" s="2" t="s">
        <v>39</v>
      </c>
      <c r="B569" s="3">
        <v>22180</v>
      </c>
      <c r="C569" s="2" t="s">
        <v>224</v>
      </c>
      <c r="D569" s="3">
        <v>77.599999999999994</v>
      </c>
      <c r="E569" s="4"/>
      <c r="F569" s="15">
        <f t="shared" si="16"/>
        <v>-20.497820554649266</v>
      </c>
      <c r="G569" s="3">
        <f t="shared" si="17"/>
        <v>420.16064749060195</v>
      </c>
      <c r="H569" s="4"/>
    </row>
    <row r="570" spans="1:8" x14ac:dyDescent="0.25">
      <c r="A570" s="2" t="s">
        <v>41</v>
      </c>
      <c r="B570" s="3">
        <v>22306</v>
      </c>
      <c r="C570" s="2" t="s">
        <v>224</v>
      </c>
      <c r="D570" s="3">
        <v>99.1</v>
      </c>
      <c r="E570" s="4"/>
      <c r="F570" s="15">
        <f t="shared" si="16"/>
        <v>1.002179445350734</v>
      </c>
      <c r="G570" s="3">
        <f t="shared" si="17"/>
        <v>1.0043636406835048</v>
      </c>
      <c r="H570" s="4"/>
    </row>
    <row r="571" spans="1:8" x14ac:dyDescent="0.25">
      <c r="A571" s="2" t="s">
        <v>39</v>
      </c>
      <c r="B571" s="3">
        <v>22308</v>
      </c>
      <c r="C571" s="2" t="s">
        <v>224</v>
      </c>
      <c r="D571" s="3">
        <v>95.1</v>
      </c>
      <c r="E571" s="4"/>
      <c r="F571" s="15">
        <f t="shared" si="16"/>
        <v>-2.997820554649266</v>
      </c>
      <c r="G571" s="3">
        <f t="shared" si="17"/>
        <v>8.9869280778776321</v>
      </c>
      <c r="H571" s="4"/>
    </row>
    <row r="572" spans="1:8" x14ac:dyDescent="0.25">
      <c r="A572" s="2" t="s">
        <v>41</v>
      </c>
      <c r="B572" s="3">
        <v>22309</v>
      </c>
      <c r="C572" s="2" t="s">
        <v>224</v>
      </c>
      <c r="D572" s="3">
        <v>99.66</v>
      </c>
      <c r="E572" s="4"/>
      <c r="F572" s="15">
        <f t="shared" si="16"/>
        <v>1.5621794453507363</v>
      </c>
      <c r="G572" s="3">
        <f t="shared" si="17"/>
        <v>2.4404046194763338</v>
      </c>
      <c r="H572" s="4"/>
    </row>
    <row r="573" spans="1:8" x14ac:dyDescent="0.25">
      <c r="A573" s="2" t="s">
        <v>78</v>
      </c>
      <c r="B573" s="3">
        <v>21950</v>
      </c>
      <c r="C573" s="2" t="s">
        <v>224</v>
      </c>
      <c r="D573" s="3">
        <v>97.2</v>
      </c>
      <c r="E573" s="4"/>
      <c r="F573" s="15">
        <f t="shared" si="16"/>
        <v>-0.89782055464925747</v>
      </c>
      <c r="G573" s="3">
        <f t="shared" si="17"/>
        <v>0.80608174835070034</v>
      </c>
      <c r="H573" s="4"/>
    </row>
    <row r="574" spans="1:8" x14ac:dyDescent="0.25">
      <c r="A574" s="2" t="s">
        <v>41</v>
      </c>
      <c r="B574" s="3">
        <v>22069</v>
      </c>
      <c r="C574" s="2" t="s">
        <v>224</v>
      </c>
      <c r="D574" s="3">
        <v>99.55</v>
      </c>
      <c r="E574" s="4"/>
      <c r="F574" s="15">
        <f t="shared" si="16"/>
        <v>1.4521794453507368</v>
      </c>
      <c r="G574" s="3">
        <f t="shared" si="17"/>
        <v>2.1088251414991737</v>
      </c>
      <c r="H574" s="4"/>
    </row>
    <row r="575" spans="1:8" x14ac:dyDescent="0.25">
      <c r="A575" s="2" t="s">
        <v>39</v>
      </c>
      <c r="B575" s="3">
        <v>22182</v>
      </c>
      <c r="C575" s="2" t="s">
        <v>224</v>
      </c>
      <c r="D575" s="3">
        <v>100</v>
      </c>
      <c r="E575" s="4"/>
      <c r="F575" s="15">
        <f t="shared" si="16"/>
        <v>1.9021794453507397</v>
      </c>
      <c r="G575" s="3">
        <f t="shared" si="17"/>
        <v>3.6182866423148479</v>
      </c>
      <c r="H575" s="4"/>
    </row>
    <row r="576" spans="1:8" x14ac:dyDescent="0.25">
      <c r="A576" s="2" t="s">
        <v>41</v>
      </c>
      <c r="B576" s="3">
        <v>22184</v>
      </c>
      <c r="C576" s="2" t="s">
        <v>224</v>
      </c>
      <c r="D576" s="3">
        <v>99.89</v>
      </c>
      <c r="E576" s="4"/>
      <c r="F576" s="15">
        <f t="shared" si="16"/>
        <v>1.7921794453507403</v>
      </c>
      <c r="G576" s="3">
        <f t="shared" si="17"/>
        <v>3.2119071643376871</v>
      </c>
      <c r="H576" s="4"/>
    </row>
    <row r="577" spans="1:8" x14ac:dyDescent="0.25">
      <c r="A577" s="2" t="s">
        <v>39</v>
      </c>
      <c r="B577" s="3">
        <v>22310</v>
      </c>
      <c r="C577" s="2" t="s">
        <v>224</v>
      </c>
      <c r="D577" s="3">
        <v>100</v>
      </c>
      <c r="E577" s="4"/>
      <c r="F577" s="15">
        <f t="shared" si="16"/>
        <v>1.9021794453507397</v>
      </c>
      <c r="G577" s="3">
        <f t="shared" si="17"/>
        <v>3.6182866423148479</v>
      </c>
      <c r="H577" s="4"/>
    </row>
    <row r="578" spans="1:8" x14ac:dyDescent="0.25">
      <c r="A578" s="2" t="s">
        <v>39</v>
      </c>
      <c r="B578" s="3">
        <v>22313</v>
      </c>
      <c r="C578" s="2" t="s">
        <v>224</v>
      </c>
      <c r="D578" s="3">
        <v>94.05</v>
      </c>
      <c r="E578" s="4"/>
      <c r="F578" s="15">
        <f t="shared" ref="F578:F613" si="18">D578-$E$615</f>
        <v>-4.0478205546492632</v>
      </c>
      <c r="G578" s="3">
        <f t="shared" ref="G578:G614" si="19">F578^2</f>
        <v>16.384851242641069</v>
      </c>
      <c r="H578" s="4"/>
    </row>
    <row r="579" spans="1:8" x14ac:dyDescent="0.25">
      <c r="A579" s="2" t="s">
        <v>41</v>
      </c>
      <c r="B579" s="3">
        <v>21959</v>
      </c>
      <c r="C579" s="2" t="s">
        <v>224</v>
      </c>
      <c r="D579" s="3">
        <v>99.1</v>
      </c>
      <c r="E579" s="4"/>
      <c r="F579" s="15">
        <f t="shared" si="18"/>
        <v>1.002179445350734</v>
      </c>
      <c r="G579" s="3">
        <f t="shared" si="19"/>
        <v>1.0043636406835048</v>
      </c>
      <c r="H579" s="4"/>
    </row>
    <row r="580" spans="1:8" x14ac:dyDescent="0.25">
      <c r="A580" s="2" t="s">
        <v>41</v>
      </c>
      <c r="B580" s="3">
        <v>21960</v>
      </c>
      <c r="C580" s="2" t="s">
        <v>224</v>
      </c>
      <c r="D580" s="3">
        <v>96.52</v>
      </c>
      <c r="E580" s="4"/>
      <c r="F580" s="15">
        <f t="shared" si="18"/>
        <v>-1.5778205546492643</v>
      </c>
      <c r="G580" s="3">
        <f t="shared" si="19"/>
        <v>2.4895177026737119</v>
      </c>
      <c r="H580" s="4"/>
    </row>
    <row r="581" spans="1:8" x14ac:dyDescent="0.25">
      <c r="A581" s="2" t="s">
        <v>41</v>
      </c>
      <c r="B581" s="3">
        <v>22192</v>
      </c>
      <c r="C581" s="2" t="s">
        <v>224</v>
      </c>
      <c r="D581" s="3">
        <v>95.52</v>
      </c>
      <c r="E581" s="4"/>
      <c r="F581" s="15">
        <f t="shared" si="18"/>
        <v>-2.5778205546492643</v>
      </c>
      <c r="G581" s="3">
        <f t="shared" si="19"/>
        <v>6.6451588119722409</v>
      </c>
      <c r="H581" s="4"/>
    </row>
    <row r="582" spans="1:8" x14ac:dyDescent="0.25">
      <c r="A582" s="2" t="s">
        <v>39</v>
      </c>
      <c r="B582" s="3">
        <v>22318</v>
      </c>
      <c r="C582" s="2" t="s">
        <v>224</v>
      </c>
      <c r="D582" s="3">
        <v>96.15</v>
      </c>
      <c r="E582" s="4"/>
      <c r="F582" s="15">
        <f t="shared" si="18"/>
        <v>-1.9478205546492546</v>
      </c>
      <c r="G582" s="3">
        <f t="shared" si="19"/>
        <v>3.7940049131141298</v>
      </c>
      <c r="H582" s="4"/>
    </row>
    <row r="583" spans="1:8" x14ac:dyDescent="0.25">
      <c r="A583" s="2" t="s">
        <v>41</v>
      </c>
      <c r="B583" s="3">
        <v>22320</v>
      </c>
      <c r="C583" s="2" t="s">
        <v>224</v>
      </c>
      <c r="D583" s="3">
        <v>86</v>
      </c>
      <c r="E583" s="4"/>
      <c r="F583" s="15">
        <f t="shared" si="18"/>
        <v>-12.09782055464926</v>
      </c>
      <c r="G583" s="3">
        <f t="shared" si="19"/>
        <v>146.35726217249413</v>
      </c>
      <c r="H583" s="4"/>
    </row>
    <row r="584" spans="1:8" x14ac:dyDescent="0.25">
      <c r="A584" s="2" t="s">
        <v>39</v>
      </c>
      <c r="B584" s="3">
        <v>22321</v>
      </c>
      <c r="C584" s="2" t="s">
        <v>224</v>
      </c>
      <c r="D584" s="3">
        <v>97.9</v>
      </c>
      <c r="E584" s="4"/>
      <c r="F584" s="15">
        <f t="shared" si="18"/>
        <v>-0.19782055464925463</v>
      </c>
      <c r="G584" s="3">
        <f t="shared" si="19"/>
        <v>3.9132971841738737E-2</v>
      </c>
      <c r="H584" s="4"/>
    </row>
    <row r="585" spans="1:8" x14ac:dyDescent="0.25">
      <c r="A585" s="2" t="s">
        <v>39</v>
      </c>
      <c r="B585" s="3">
        <v>22323</v>
      </c>
      <c r="C585" s="2" t="s">
        <v>224</v>
      </c>
      <c r="D585" s="3">
        <v>100</v>
      </c>
      <c r="E585" s="4"/>
      <c r="F585" s="15">
        <f t="shared" si="18"/>
        <v>1.9021794453507397</v>
      </c>
      <c r="G585" s="3">
        <f t="shared" si="19"/>
        <v>3.6182866423148479</v>
      </c>
      <c r="H585" s="4"/>
    </row>
    <row r="586" spans="1:8" x14ac:dyDescent="0.25">
      <c r="A586" s="2" t="s">
        <v>78</v>
      </c>
      <c r="B586" s="3">
        <v>22087</v>
      </c>
      <c r="C586" s="2" t="s">
        <v>224</v>
      </c>
      <c r="D586" s="3">
        <v>93</v>
      </c>
      <c r="E586" s="4"/>
      <c r="F586" s="15">
        <f t="shared" si="18"/>
        <v>-5.0978205546492603</v>
      </c>
      <c r="G586" s="3">
        <f t="shared" si="19"/>
        <v>25.987774407404491</v>
      </c>
      <c r="H586" s="4"/>
    </row>
    <row r="587" spans="1:8" x14ac:dyDescent="0.25">
      <c r="A587" s="2" t="s">
        <v>41</v>
      </c>
      <c r="B587" s="3">
        <v>22088</v>
      </c>
      <c r="C587" s="2" t="s">
        <v>224</v>
      </c>
      <c r="D587" s="3">
        <v>99.33</v>
      </c>
      <c r="E587" s="4"/>
      <c r="F587" s="15">
        <f t="shared" si="18"/>
        <v>1.232179445350738</v>
      </c>
      <c r="G587" s="3">
        <f t="shared" si="19"/>
        <v>1.5182661855448523</v>
      </c>
      <c r="H587" s="4"/>
    </row>
    <row r="588" spans="1:8" x14ac:dyDescent="0.25">
      <c r="A588" s="2" t="s">
        <v>50</v>
      </c>
      <c r="B588" s="3">
        <v>22197</v>
      </c>
      <c r="C588" s="2" t="s">
        <v>224</v>
      </c>
      <c r="D588" s="3">
        <v>98</v>
      </c>
      <c r="E588" s="4"/>
      <c r="F588" s="15">
        <f t="shared" si="18"/>
        <v>-9.7820554649260316E-2</v>
      </c>
      <c r="G588" s="3">
        <f t="shared" si="19"/>
        <v>9.568860911888924E-3</v>
      </c>
      <c r="H588" s="4"/>
    </row>
    <row r="589" spans="1:8" x14ac:dyDescent="0.25">
      <c r="A589" s="2" t="s">
        <v>41</v>
      </c>
      <c r="B589" s="3">
        <v>22200</v>
      </c>
      <c r="C589" s="2" t="s">
        <v>224</v>
      </c>
      <c r="D589" s="3">
        <v>98.88</v>
      </c>
      <c r="E589" s="4"/>
      <c r="F589" s="15">
        <f t="shared" si="18"/>
        <v>0.78217944535073514</v>
      </c>
      <c r="G589" s="3">
        <f t="shared" si="19"/>
        <v>0.6118046847291837</v>
      </c>
      <c r="H589" s="4"/>
    </row>
    <row r="590" spans="1:8" x14ac:dyDescent="0.25">
      <c r="A590" s="2" t="s">
        <v>78</v>
      </c>
      <c r="B590" s="3">
        <v>21972</v>
      </c>
      <c r="C590" s="2" t="s">
        <v>224</v>
      </c>
      <c r="D590" s="3">
        <v>100</v>
      </c>
      <c r="E590" s="4"/>
      <c r="F590" s="15">
        <f t="shared" si="18"/>
        <v>1.9021794453507397</v>
      </c>
      <c r="G590" s="3">
        <f t="shared" si="19"/>
        <v>3.6182866423148479</v>
      </c>
      <c r="H590" s="4"/>
    </row>
    <row r="591" spans="1:8" x14ac:dyDescent="0.25">
      <c r="A591" s="2" t="s">
        <v>78</v>
      </c>
      <c r="B591" s="3">
        <v>21974</v>
      </c>
      <c r="C591" s="2" t="s">
        <v>224</v>
      </c>
      <c r="D591" s="3">
        <v>100</v>
      </c>
      <c r="E591" s="4"/>
      <c r="F591" s="15">
        <f t="shared" si="18"/>
        <v>1.9021794453507397</v>
      </c>
      <c r="G591" s="3">
        <f t="shared" si="19"/>
        <v>3.6182866423148479</v>
      </c>
      <c r="H591" s="4"/>
    </row>
    <row r="592" spans="1:8" x14ac:dyDescent="0.25">
      <c r="A592" s="2" t="s">
        <v>41</v>
      </c>
      <c r="B592" s="3">
        <v>22090</v>
      </c>
      <c r="C592" s="2" t="s">
        <v>224</v>
      </c>
      <c r="D592" s="3">
        <v>99.55</v>
      </c>
      <c r="E592" s="4"/>
      <c r="F592" s="15">
        <f t="shared" si="18"/>
        <v>1.4521794453507368</v>
      </c>
      <c r="G592" s="3">
        <f t="shared" si="19"/>
        <v>2.1088251414991737</v>
      </c>
      <c r="H592" s="4"/>
    </row>
    <row r="593" spans="1:8" x14ac:dyDescent="0.25">
      <c r="A593" s="2" t="s">
        <v>41</v>
      </c>
      <c r="B593" s="3">
        <v>22092</v>
      </c>
      <c r="C593" s="2" t="s">
        <v>224</v>
      </c>
      <c r="D593" s="3">
        <v>99.75</v>
      </c>
      <c r="E593" s="4"/>
      <c r="F593" s="15">
        <f t="shared" si="18"/>
        <v>1.6521794453507397</v>
      </c>
      <c r="G593" s="3">
        <f t="shared" si="19"/>
        <v>2.729696919639478</v>
      </c>
      <c r="H593" s="4"/>
    </row>
    <row r="594" spans="1:8" x14ac:dyDescent="0.25">
      <c r="A594" s="2" t="s">
        <v>78</v>
      </c>
      <c r="B594" s="3">
        <v>22095</v>
      </c>
      <c r="C594" s="2" t="s">
        <v>224</v>
      </c>
      <c r="D594" s="3">
        <v>100</v>
      </c>
      <c r="E594" s="4"/>
      <c r="F594" s="15">
        <f t="shared" si="18"/>
        <v>1.9021794453507397</v>
      </c>
      <c r="G594" s="3">
        <f t="shared" si="19"/>
        <v>3.6182866423148479</v>
      </c>
      <c r="H594" s="4"/>
    </row>
    <row r="595" spans="1:8" x14ac:dyDescent="0.25">
      <c r="A595" s="2" t="s">
        <v>50</v>
      </c>
      <c r="B595" s="3">
        <v>22204</v>
      </c>
      <c r="C595" s="2" t="s">
        <v>224</v>
      </c>
      <c r="D595" s="3">
        <v>98</v>
      </c>
      <c r="E595" s="4"/>
      <c r="F595" s="15">
        <f t="shared" si="18"/>
        <v>-9.7820554649260316E-2</v>
      </c>
      <c r="G595" s="3">
        <f t="shared" si="19"/>
        <v>9.568860911888924E-3</v>
      </c>
      <c r="H595" s="4"/>
    </row>
    <row r="596" spans="1:8" x14ac:dyDescent="0.25">
      <c r="A596" s="2" t="s">
        <v>41</v>
      </c>
      <c r="B596" s="3">
        <v>22205</v>
      </c>
      <c r="C596" s="2" t="s">
        <v>224</v>
      </c>
      <c r="D596" s="3">
        <v>99.86</v>
      </c>
      <c r="E596" s="4"/>
      <c r="F596" s="15">
        <f t="shared" si="18"/>
        <v>1.7621794453507391</v>
      </c>
      <c r="G596" s="3">
        <f t="shared" si="19"/>
        <v>3.1052763976166387</v>
      </c>
      <c r="H596" s="4"/>
    </row>
    <row r="597" spans="1:8" x14ac:dyDescent="0.25">
      <c r="A597" s="2" t="s">
        <v>41</v>
      </c>
      <c r="B597" s="3">
        <v>22208</v>
      </c>
      <c r="C597" s="2" t="s">
        <v>224</v>
      </c>
      <c r="D597" s="3">
        <v>100</v>
      </c>
      <c r="E597" s="4"/>
      <c r="F597" s="15">
        <f t="shared" si="18"/>
        <v>1.9021794453507397</v>
      </c>
      <c r="G597" s="3">
        <f t="shared" si="19"/>
        <v>3.6182866423148479</v>
      </c>
      <c r="H597" s="4"/>
    </row>
    <row r="598" spans="1:8" x14ac:dyDescent="0.25">
      <c r="A598" s="2" t="s">
        <v>41</v>
      </c>
      <c r="B598" s="3">
        <v>22211</v>
      </c>
      <c r="C598" s="2" t="s">
        <v>224</v>
      </c>
      <c r="D598" s="3">
        <v>98.99</v>
      </c>
      <c r="E598" s="4"/>
      <c r="F598" s="15">
        <f t="shared" si="18"/>
        <v>0.89217944535073457</v>
      </c>
      <c r="G598" s="3">
        <f t="shared" si="19"/>
        <v>0.79598416270634442</v>
      </c>
      <c r="H598" s="4"/>
    </row>
    <row r="599" spans="1:8" x14ac:dyDescent="0.25">
      <c r="A599" s="2" t="s">
        <v>41</v>
      </c>
      <c r="B599" s="3">
        <v>22334</v>
      </c>
      <c r="C599" s="2" t="s">
        <v>224</v>
      </c>
      <c r="D599" s="3">
        <v>99.33</v>
      </c>
      <c r="E599" s="4"/>
      <c r="F599" s="15">
        <f t="shared" si="18"/>
        <v>1.232179445350738</v>
      </c>
      <c r="G599" s="3">
        <f t="shared" si="19"/>
        <v>1.5182661855448523</v>
      </c>
      <c r="H599" s="4"/>
    </row>
    <row r="600" spans="1:8" x14ac:dyDescent="0.25">
      <c r="A600" s="2" t="s">
        <v>39</v>
      </c>
      <c r="B600" s="3">
        <v>22336</v>
      </c>
      <c r="C600" s="2" t="s">
        <v>224</v>
      </c>
      <c r="D600" s="3">
        <v>97.2</v>
      </c>
      <c r="E600" s="4"/>
      <c r="F600" s="15">
        <f t="shared" si="18"/>
        <v>-0.89782055464925747</v>
      </c>
      <c r="G600" s="3">
        <f t="shared" si="19"/>
        <v>0.80608174835070034</v>
      </c>
      <c r="H600" s="4"/>
    </row>
    <row r="601" spans="1:8" x14ac:dyDescent="0.25">
      <c r="A601" s="2" t="s">
        <v>39</v>
      </c>
      <c r="B601" s="3">
        <v>22338</v>
      </c>
      <c r="C601" s="2" t="s">
        <v>224</v>
      </c>
      <c r="D601" s="3">
        <v>97.9</v>
      </c>
      <c r="E601" s="4"/>
      <c r="F601" s="15">
        <f t="shared" si="18"/>
        <v>-0.19782055464925463</v>
      </c>
      <c r="G601" s="3">
        <f t="shared" si="19"/>
        <v>3.9132971841738737E-2</v>
      </c>
      <c r="H601" s="4"/>
    </row>
    <row r="602" spans="1:8" x14ac:dyDescent="0.25">
      <c r="A602" s="2" t="s">
        <v>62</v>
      </c>
      <c r="B602" s="3">
        <v>21980</v>
      </c>
      <c r="C602" s="2" t="s">
        <v>224</v>
      </c>
      <c r="D602" s="3">
        <v>97.31</v>
      </c>
      <c r="E602" s="4"/>
      <c r="F602" s="15">
        <f t="shared" si="18"/>
        <v>-0.78782055464925804</v>
      </c>
      <c r="G602" s="3">
        <f t="shared" si="19"/>
        <v>0.62066122632786458</v>
      </c>
      <c r="H602" s="4"/>
    </row>
    <row r="603" spans="1:8" x14ac:dyDescent="0.25">
      <c r="A603" s="2" t="s">
        <v>41</v>
      </c>
      <c r="B603" s="3">
        <v>22101</v>
      </c>
      <c r="C603" s="2" t="s">
        <v>224</v>
      </c>
      <c r="D603" s="3">
        <v>100</v>
      </c>
      <c r="E603" s="4"/>
      <c r="F603" s="15">
        <f t="shared" si="18"/>
        <v>1.9021794453507397</v>
      </c>
      <c r="G603" s="3">
        <f t="shared" si="19"/>
        <v>3.6182866423148479</v>
      </c>
      <c r="H603" s="4"/>
    </row>
    <row r="604" spans="1:8" x14ac:dyDescent="0.25">
      <c r="A604" s="2" t="s">
        <v>62</v>
      </c>
      <c r="B604" s="3">
        <v>22102</v>
      </c>
      <c r="C604" s="2" t="s">
        <v>224</v>
      </c>
      <c r="D604" s="3">
        <v>97.09</v>
      </c>
      <c r="E604" s="4"/>
      <c r="F604" s="15">
        <f t="shared" si="18"/>
        <v>-1.0078205546492569</v>
      </c>
      <c r="G604" s="3">
        <f t="shared" si="19"/>
        <v>1.0157022703735359</v>
      </c>
      <c r="H604" s="4"/>
    </row>
    <row r="605" spans="1:8" x14ac:dyDescent="0.25">
      <c r="A605" s="2" t="s">
        <v>10</v>
      </c>
      <c r="B605" s="3">
        <v>22499</v>
      </c>
      <c r="C605" s="2" t="s">
        <v>224</v>
      </c>
      <c r="D605" s="3">
        <v>100</v>
      </c>
      <c r="E605" s="4"/>
      <c r="F605" s="15">
        <f t="shared" si="18"/>
        <v>1.9021794453507397</v>
      </c>
      <c r="G605" s="3">
        <f t="shared" si="19"/>
        <v>3.6182866423148479</v>
      </c>
      <c r="H605" s="4"/>
    </row>
    <row r="606" spans="1:8" x14ac:dyDescent="0.25">
      <c r="A606" s="2" t="s">
        <v>84</v>
      </c>
      <c r="B606" s="3">
        <v>22500</v>
      </c>
      <c r="C606" s="2" t="s">
        <v>224</v>
      </c>
      <c r="D606" s="3">
        <v>93</v>
      </c>
      <c r="E606" s="4"/>
      <c r="F606" s="15">
        <f t="shared" si="18"/>
        <v>-5.0978205546492603</v>
      </c>
      <c r="G606" s="3">
        <f t="shared" si="19"/>
        <v>25.987774407404491</v>
      </c>
      <c r="H606" s="4"/>
    </row>
    <row r="607" spans="1:8" x14ac:dyDescent="0.25">
      <c r="A607" s="2" t="s">
        <v>27</v>
      </c>
      <c r="B607" s="3">
        <v>22513</v>
      </c>
      <c r="C607" s="2" t="s">
        <v>224</v>
      </c>
      <c r="D607" s="3">
        <v>100</v>
      </c>
      <c r="E607" s="4"/>
      <c r="F607" s="15">
        <f t="shared" si="18"/>
        <v>1.9021794453507397</v>
      </c>
      <c r="G607" s="3">
        <f t="shared" si="19"/>
        <v>3.6182866423148479</v>
      </c>
      <c r="H607" s="4"/>
    </row>
    <row r="608" spans="1:8" x14ac:dyDescent="0.25">
      <c r="A608" s="2" t="s">
        <v>27</v>
      </c>
      <c r="B608" s="3">
        <v>22514</v>
      </c>
      <c r="C608" s="2" t="s">
        <v>224</v>
      </c>
      <c r="D608" s="3">
        <v>100</v>
      </c>
      <c r="E608" s="4"/>
      <c r="F608" s="15">
        <f t="shared" si="18"/>
        <v>1.9021794453507397</v>
      </c>
      <c r="G608" s="3">
        <f t="shared" si="19"/>
        <v>3.6182866423148479</v>
      </c>
      <c r="H608" s="4"/>
    </row>
    <row r="609" spans="1:8" x14ac:dyDescent="0.25">
      <c r="A609" s="2" t="s">
        <v>27</v>
      </c>
      <c r="B609" s="3">
        <v>22520</v>
      </c>
      <c r="C609" s="2" t="s">
        <v>224</v>
      </c>
      <c r="D609" s="3">
        <v>100</v>
      </c>
      <c r="E609" s="4"/>
      <c r="F609" s="15">
        <f t="shared" si="18"/>
        <v>1.9021794453507397</v>
      </c>
      <c r="G609" s="3">
        <f t="shared" si="19"/>
        <v>3.6182866423148479</v>
      </c>
      <c r="H609" s="4"/>
    </row>
    <row r="610" spans="1:8" x14ac:dyDescent="0.25">
      <c r="A610" s="2" t="s">
        <v>27</v>
      </c>
      <c r="B610" s="3">
        <v>22521</v>
      </c>
      <c r="C610" s="2" t="s">
        <v>224</v>
      </c>
      <c r="D610" s="3">
        <v>97.2</v>
      </c>
      <c r="E610" s="4"/>
      <c r="F610" s="15">
        <f t="shared" si="18"/>
        <v>-0.89782055464925747</v>
      </c>
      <c r="G610" s="3">
        <f t="shared" si="19"/>
        <v>0.80608174835070034</v>
      </c>
      <c r="H610" s="4"/>
    </row>
    <row r="611" spans="1:8" x14ac:dyDescent="0.25">
      <c r="A611" s="2" t="s">
        <v>13</v>
      </c>
      <c r="B611" s="3">
        <v>22858</v>
      </c>
      <c r="C611" s="2" t="s">
        <v>224</v>
      </c>
      <c r="D611" s="3">
        <v>91.23</v>
      </c>
      <c r="E611" s="4"/>
      <c r="F611" s="15">
        <f t="shared" si="18"/>
        <v>-6.8678205546492563</v>
      </c>
      <c r="G611" s="3">
        <f t="shared" si="19"/>
        <v>47.166959170862818</v>
      </c>
      <c r="H611" s="4"/>
    </row>
    <row r="612" spans="1:8" x14ac:dyDescent="0.25">
      <c r="A612" s="2" t="s">
        <v>26</v>
      </c>
      <c r="B612" s="3">
        <v>22859</v>
      </c>
      <c r="C612" s="2" t="s">
        <v>224</v>
      </c>
      <c r="D612" s="3">
        <v>94.3</v>
      </c>
      <c r="E612" s="4"/>
      <c r="F612" s="15">
        <f t="shared" si="18"/>
        <v>-3.7978205546492632</v>
      </c>
      <c r="G612" s="3">
        <f t="shared" si="19"/>
        <v>14.423440965316438</v>
      </c>
      <c r="H612" s="4"/>
    </row>
    <row r="613" spans="1:8" x14ac:dyDescent="0.25">
      <c r="A613" s="2" t="s">
        <v>12</v>
      </c>
      <c r="B613" s="3">
        <v>22860</v>
      </c>
      <c r="C613" s="2" t="s">
        <v>224</v>
      </c>
      <c r="D613" s="3">
        <v>92.16</v>
      </c>
      <c r="E613" s="4"/>
      <c r="F613" s="15">
        <f t="shared" si="18"/>
        <v>-5.9378205546492637</v>
      </c>
      <c r="G613" s="3">
        <f t="shared" si="19"/>
        <v>35.257712939215288</v>
      </c>
      <c r="H613" s="4"/>
    </row>
    <row r="614" spans="1:8" ht="13.9" customHeight="1" x14ac:dyDescent="0.25">
      <c r="A614" s="2" t="s">
        <v>13</v>
      </c>
      <c r="B614" s="3">
        <v>23475</v>
      </c>
      <c r="C614" s="2" t="s">
        <v>224</v>
      </c>
      <c r="D614" s="3">
        <v>91.53</v>
      </c>
      <c r="E614" s="4"/>
      <c r="F614" s="15">
        <f>D614-$E$615</f>
        <v>-6.5678205546492592</v>
      </c>
      <c r="G614" s="3">
        <f t="shared" si="19"/>
        <v>43.136266838073304</v>
      </c>
      <c r="H614" s="4"/>
    </row>
    <row r="615" spans="1:8" x14ac:dyDescent="0.25">
      <c r="B615">
        <f>COUNT(B2:B614)</f>
        <v>613</v>
      </c>
      <c r="D615" t="s">
        <v>3</v>
      </c>
      <c r="E615">
        <f>AVERAGE(D2:D614)</f>
        <v>98.09782055464926</v>
      </c>
      <c r="F615" s="13">
        <f>SUM(F2:F614)</f>
        <v>3.4958702599396929E-12</v>
      </c>
      <c r="G615" s="9">
        <f>SUM(G2:G614)</f>
        <v>8937.4622842610697</v>
      </c>
      <c r="H615">
        <f>SQRT(B615/G615)</f>
        <v>0.2618925390758452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DFE8-4FC6-47A8-8001-FE2B0D768AFE}">
  <dimension ref="A1:H1634"/>
  <sheetViews>
    <sheetView workbookViewId="0">
      <pane ySplit="1" topLeftCell="A1621" activePane="bottomLeft" state="frozen"/>
      <selection pane="bottomLeft" activeCell="E1634" sqref="E1634"/>
    </sheetView>
  </sheetViews>
  <sheetFormatPr defaultRowHeight="15" x14ac:dyDescent="0.25"/>
  <cols>
    <col min="7" max="7" width="17.28515625" customWidth="1"/>
    <col min="8" max="8" width="18.28515625" bestFit="1" customWidth="1"/>
  </cols>
  <sheetData>
    <row r="1" spans="1:8" x14ac:dyDescent="0.25">
      <c r="A1" s="1" t="s">
        <v>0</v>
      </c>
      <c r="B1" s="1" t="s">
        <v>1</v>
      </c>
      <c r="C1" s="1" t="s">
        <v>7</v>
      </c>
      <c r="D1" s="1" t="s">
        <v>2</v>
      </c>
      <c r="E1" s="1" t="s">
        <v>3</v>
      </c>
      <c r="F1" s="1" t="s">
        <v>4</v>
      </c>
      <c r="G1" s="53" t="s">
        <v>229</v>
      </c>
      <c r="H1" s="1" t="s">
        <v>6</v>
      </c>
    </row>
    <row r="2" spans="1:8" x14ac:dyDescent="0.25">
      <c r="A2" t="s">
        <v>11</v>
      </c>
      <c r="B2">
        <v>5422</v>
      </c>
      <c r="C2" t="s">
        <v>225</v>
      </c>
      <c r="D2">
        <v>96.2</v>
      </c>
      <c r="F2" s="11">
        <v>-1.8986745810057357</v>
      </c>
      <c r="G2">
        <v>3.604965164557306</v>
      </c>
    </row>
    <row r="3" spans="1:8" x14ac:dyDescent="0.25">
      <c r="A3" t="s">
        <v>12</v>
      </c>
      <c r="B3">
        <v>5939</v>
      </c>
      <c r="C3" t="s">
        <v>225</v>
      </c>
      <c r="D3">
        <v>97.82</v>
      </c>
      <c r="F3" s="11">
        <v>-0.27867458100574538</v>
      </c>
      <c r="G3">
        <v>7.7659522098727743E-2</v>
      </c>
    </row>
    <row r="4" spans="1:8" x14ac:dyDescent="0.25">
      <c r="A4" t="s">
        <v>13</v>
      </c>
      <c r="B4">
        <v>5960</v>
      </c>
      <c r="C4" t="s">
        <v>225</v>
      </c>
      <c r="D4">
        <v>100</v>
      </c>
      <c r="F4" s="11">
        <v>1.9013254189942614</v>
      </c>
      <c r="G4">
        <v>3.6150383489137039</v>
      </c>
    </row>
    <row r="5" spans="1:8" x14ac:dyDescent="0.25">
      <c r="A5" t="s">
        <v>14</v>
      </c>
      <c r="B5">
        <v>5811</v>
      </c>
      <c r="C5" t="s">
        <v>225</v>
      </c>
      <c r="D5">
        <v>100</v>
      </c>
      <c r="F5" s="11">
        <v>1.9013254189942614</v>
      </c>
      <c r="G5">
        <v>3.6150383489137039</v>
      </c>
    </row>
    <row r="6" spans="1:8" x14ac:dyDescent="0.25">
      <c r="A6" t="s">
        <v>16</v>
      </c>
      <c r="B6">
        <v>5263</v>
      </c>
      <c r="C6" t="s">
        <v>225</v>
      </c>
      <c r="D6">
        <v>100</v>
      </c>
      <c r="F6" s="11">
        <v>1.9013254189942614</v>
      </c>
      <c r="G6">
        <v>3.6150383489137039</v>
      </c>
    </row>
    <row r="7" spans="1:8" x14ac:dyDescent="0.25">
      <c r="A7" t="s">
        <v>18</v>
      </c>
      <c r="B7">
        <v>5946</v>
      </c>
      <c r="C7" t="s">
        <v>225</v>
      </c>
      <c r="D7">
        <v>100</v>
      </c>
      <c r="F7" s="11">
        <v>1.9013254189942614</v>
      </c>
      <c r="G7">
        <v>3.6150383489137039</v>
      </c>
    </row>
    <row r="8" spans="1:8" x14ac:dyDescent="0.25">
      <c r="A8" t="s">
        <v>19</v>
      </c>
      <c r="B8">
        <v>5948</v>
      </c>
      <c r="C8" t="s">
        <v>225</v>
      </c>
      <c r="D8">
        <v>100</v>
      </c>
      <c r="F8" s="11">
        <v>1.9013254189942614</v>
      </c>
      <c r="G8">
        <v>3.6150383489137039</v>
      </c>
    </row>
    <row r="9" spans="1:8" x14ac:dyDescent="0.25">
      <c r="A9" t="s">
        <v>20</v>
      </c>
      <c r="B9">
        <v>5949</v>
      </c>
      <c r="C9" t="s">
        <v>225</v>
      </c>
      <c r="D9">
        <v>100</v>
      </c>
      <c r="F9" s="11">
        <v>1.9013254189942614</v>
      </c>
      <c r="G9">
        <v>3.6150383489137039</v>
      </c>
    </row>
    <row r="10" spans="1:8" x14ac:dyDescent="0.25">
      <c r="A10" t="s">
        <v>21</v>
      </c>
      <c r="B10">
        <v>5774</v>
      </c>
      <c r="C10" t="s">
        <v>225</v>
      </c>
      <c r="D10">
        <v>100</v>
      </c>
      <c r="F10" s="11">
        <f t="shared" ref="F10:F73" si="0">D10-$E$1634</f>
        <v>1.7502169117639141</v>
      </c>
      <c r="G10">
        <f t="shared" ref="G10:G73" si="1">F10^2</f>
        <v>3.0632592382244126</v>
      </c>
    </row>
    <row r="11" spans="1:8" x14ac:dyDescent="0.25">
      <c r="A11" t="s">
        <v>22</v>
      </c>
      <c r="B11">
        <v>5474</v>
      </c>
      <c r="C11" t="s">
        <v>225</v>
      </c>
      <c r="D11">
        <v>100</v>
      </c>
      <c r="F11" s="11">
        <f t="shared" si="0"/>
        <v>1.7502169117639141</v>
      </c>
      <c r="G11">
        <f t="shared" si="1"/>
        <v>3.0632592382244126</v>
      </c>
    </row>
    <row r="12" spans="1:8" x14ac:dyDescent="0.25">
      <c r="A12" t="s">
        <v>12</v>
      </c>
      <c r="B12">
        <v>5932</v>
      </c>
      <c r="C12" t="s">
        <v>225</v>
      </c>
      <c r="D12">
        <v>94.2</v>
      </c>
      <c r="F12" s="11">
        <f t="shared" si="0"/>
        <v>-4.049783088236083</v>
      </c>
      <c r="G12">
        <f t="shared" si="1"/>
        <v>16.400743061762984</v>
      </c>
    </row>
    <row r="13" spans="1:8" x14ac:dyDescent="0.25">
      <c r="A13" t="s">
        <v>10</v>
      </c>
      <c r="B13">
        <v>5934</v>
      </c>
      <c r="C13" t="s">
        <v>225</v>
      </c>
      <c r="D13">
        <v>100</v>
      </c>
      <c r="F13" s="11">
        <f t="shared" si="0"/>
        <v>1.7502169117639141</v>
      </c>
      <c r="G13">
        <f t="shared" si="1"/>
        <v>3.0632592382244126</v>
      </c>
    </row>
    <row r="14" spans="1:8" x14ac:dyDescent="0.25">
      <c r="A14" t="s">
        <v>10</v>
      </c>
      <c r="B14">
        <v>5935</v>
      </c>
      <c r="C14" t="s">
        <v>225</v>
      </c>
      <c r="D14">
        <v>100</v>
      </c>
      <c r="F14" s="11">
        <f t="shared" si="0"/>
        <v>1.7502169117639141</v>
      </c>
      <c r="G14">
        <f t="shared" si="1"/>
        <v>3.0632592382244126</v>
      </c>
    </row>
    <row r="15" spans="1:8" x14ac:dyDescent="0.25">
      <c r="A15" t="s">
        <v>10</v>
      </c>
      <c r="B15">
        <v>5964</v>
      </c>
      <c r="C15" t="s">
        <v>225</v>
      </c>
      <c r="D15">
        <v>100</v>
      </c>
      <c r="F15" s="11">
        <f t="shared" si="0"/>
        <v>1.7502169117639141</v>
      </c>
      <c r="G15">
        <f t="shared" si="1"/>
        <v>3.0632592382244126</v>
      </c>
    </row>
    <row r="16" spans="1:8" x14ac:dyDescent="0.25">
      <c r="A16" t="s">
        <v>23</v>
      </c>
      <c r="B16">
        <v>6015</v>
      </c>
      <c r="C16" t="s">
        <v>225</v>
      </c>
      <c r="D16">
        <v>92.39</v>
      </c>
      <c r="F16" s="11">
        <f t="shared" si="0"/>
        <v>-5.8597830882360853</v>
      </c>
      <c r="G16">
        <f t="shared" si="1"/>
        <v>34.337057841177632</v>
      </c>
    </row>
    <row r="17" spans="1:7" x14ac:dyDescent="0.25">
      <c r="A17" t="s">
        <v>12</v>
      </c>
      <c r="B17">
        <v>5925</v>
      </c>
      <c r="C17" t="s">
        <v>225</v>
      </c>
      <c r="D17">
        <v>97.82</v>
      </c>
      <c r="F17" s="11">
        <f t="shared" si="0"/>
        <v>-0.42978308823609268</v>
      </c>
      <c r="G17">
        <f t="shared" si="1"/>
        <v>0.18471350293375302</v>
      </c>
    </row>
    <row r="18" spans="1:7" x14ac:dyDescent="0.25">
      <c r="A18" t="s">
        <v>25</v>
      </c>
      <c r="B18">
        <v>5987</v>
      </c>
      <c r="C18" t="s">
        <v>225</v>
      </c>
      <c r="D18">
        <v>100</v>
      </c>
      <c r="F18" s="11">
        <f t="shared" si="0"/>
        <v>1.7502169117639141</v>
      </c>
      <c r="G18">
        <f t="shared" si="1"/>
        <v>3.0632592382244126</v>
      </c>
    </row>
    <row r="19" spans="1:7" x14ac:dyDescent="0.25">
      <c r="A19" t="s">
        <v>12</v>
      </c>
      <c r="B19">
        <v>5908</v>
      </c>
      <c r="C19" t="s">
        <v>225</v>
      </c>
      <c r="D19">
        <v>97.82</v>
      </c>
      <c r="F19" s="11">
        <f t="shared" si="0"/>
        <v>-0.42978308823609268</v>
      </c>
      <c r="G19">
        <f t="shared" si="1"/>
        <v>0.18471350293375302</v>
      </c>
    </row>
    <row r="20" spans="1:7" x14ac:dyDescent="0.25">
      <c r="A20" t="s">
        <v>12</v>
      </c>
      <c r="B20">
        <v>5977</v>
      </c>
      <c r="C20" t="s">
        <v>225</v>
      </c>
      <c r="D20">
        <v>97.82</v>
      </c>
      <c r="F20" s="11">
        <f t="shared" si="0"/>
        <v>-0.42978308823609268</v>
      </c>
      <c r="G20">
        <f t="shared" si="1"/>
        <v>0.18471350293375302</v>
      </c>
    </row>
    <row r="21" spans="1:7" x14ac:dyDescent="0.25">
      <c r="A21" t="s">
        <v>19</v>
      </c>
      <c r="B21">
        <v>5978</v>
      </c>
      <c r="C21" t="s">
        <v>225</v>
      </c>
      <c r="D21">
        <v>100</v>
      </c>
      <c r="F21" s="11">
        <f t="shared" si="0"/>
        <v>1.7502169117639141</v>
      </c>
      <c r="G21">
        <f t="shared" si="1"/>
        <v>3.0632592382244126</v>
      </c>
    </row>
    <row r="22" spans="1:7" x14ac:dyDescent="0.25">
      <c r="A22" t="s">
        <v>26</v>
      </c>
      <c r="B22">
        <v>6819</v>
      </c>
      <c r="C22" t="s">
        <v>225</v>
      </c>
      <c r="D22">
        <v>100</v>
      </c>
      <c r="F22" s="11">
        <f t="shared" si="0"/>
        <v>1.7502169117639141</v>
      </c>
      <c r="G22">
        <f t="shared" si="1"/>
        <v>3.0632592382244126</v>
      </c>
    </row>
    <row r="23" spans="1:7" x14ac:dyDescent="0.25">
      <c r="A23" t="s">
        <v>12</v>
      </c>
      <c r="B23">
        <v>6982</v>
      </c>
      <c r="C23" t="s">
        <v>225</v>
      </c>
      <c r="D23">
        <v>100</v>
      </c>
      <c r="F23" s="11">
        <f t="shared" si="0"/>
        <v>1.7502169117639141</v>
      </c>
      <c r="G23">
        <f t="shared" si="1"/>
        <v>3.0632592382244126</v>
      </c>
    </row>
    <row r="24" spans="1:7" x14ac:dyDescent="0.25">
      <c r="A24" t="s">
        <v>27</v>
      </c>
      <c r="B24">
        <v>6644</v>
      </c>
      <c r="C24" t="s">
        <v>225</v>
      </c>
      <c r="D24">
        <v>98.75</v>
      </c>
      <c r="F24" s="11">
        <f t="shared" si="0"/>
        <v>0.50021691176391414</v>
      </c>
      <c r="G24">
        <f t="shared" si="1"/>
        <v>0.25021695881462747</v>
      </c>
    </row>
    <row r="25" spans="1:7" x14ac:dyDescent="0.25">
      <c r="A25" t="s">
        <v>8</v>
      </c>
      <c r="B25">
        <v>6646</v>
      </c>
      <c r="C25" t="s">
        <v>225</v>
      </c>
      <c r="D25">
        <v>100</v>
      </c>
      <c r="F25" s="11">
        <f t="shared" si="0"/>
        <v>1.7502169117639141</v>
      </c>
      <c r="G25">
        <f t="shared" si="1"/>
        <v>3.0632592382244126</v>
      </c>
    </row>
    <row r="26" spans="1:7" x14ac:dyDescent="0.25">
      <c r="A26" t="s">
        <v>8</v>
      </c>
      <c r="B26">
        <v>6653</v>
      </c>
      <c r="C26" t="s">
        <v>225</v>
      </c>
      <c r="D26">
        <v>95.32</v>
      </c>
      <c r="F26" s="11">
        <f t="shared" si="0"/>
        <v>-2.9297830882360927</v>
      </c>
      <c r="G26">
        <f t="shared" si="1"/>
        <v>8.5836289441142171</v>
      </c>
    </row>
    <row r="27" spans="1:7" x14ac:dyDescent="0.25">
      <c r="A27" t="s">
        <v>8</v>
      </c>
      <c r="B27">
        <v>6657</v>
      </c>
      <c r="C27" t="s">
        <v>225</v>
      </c>
      <c r="D27">
        <v>95.32</v>
      </c>
      <c r="F27" s="11">
        <f t="shared" si="0"/>
        <v>-2.9297830882360927</v>
      </c>
      <c r="G27">
        <f t="shared" si="1"/>
        <v>8.5836289441142171</v>
      </c>
    </row>
    <row r="28" spans="1:7" x14ac:dyDescent="0.25">
      <c r="A28" t="s">
        <v>28</v>
      </c>
      <c r="B28">
        <v>6823</v>
      </c>
      <c r="C28" t="s">
        <v>225</v>
      </c>
      <c r="D28">
        <v>100</v>
      </c>
      <c r="F28" s="11">
        <f t="shared" si="0"/>
        <v>1.7502169117639141</v>
      </c>
      <c r="G28">
        <f t="shared" si="1"/>
        <v>3.0632592382244126</v>
      </c>
    </row>
    <row r="29" spans="1:7" x14ac:dyDescent="0.25">
      <c r="A29" t="s">
        <v>28</v>
      </c>
      <c r="B29">
        <v>6826</v>
      </c>
      <c r="C29" t="s">
        <v>225</v>
      </c>
      <c r="D29">
        <v>100</v>
      </c>
      <c r="F29" s="11">
        <f t="shared" si="0"/>
        <v>1.7502169117639141</v>
      </c>
      <c r="G29">
        <f t="shared" si="1"/>
        <v>3.0632592382244126</v>
      </c>
    </row>
    <row r="30" spans="1:7" x14ac:dyDescent="0.25">
      <c r="A30" t="s">
        <v>8</v>
      </c>
      <c r="B30">
        <v>6658</v>
      </c>
      <c r="C30" t="s">
        <v>225</v>
      </c>
      <c r="D30">
        <v>100</v>
      </c>
      <c r="F30" s="11">
        <f t="shared" si="0"/>
        <v>1.7502169117639141</v>
      </c>
      <c r="G30">
        <f t="shared" si="1"/>
        <v>3.0632592382244126</v>
      </c>
    </row>
    <row r="31" spans="1:7" x14ac:dyDescent="0.25">
      <c r="A31" t="s">
        <v>26</v>
      </c>
      <c r="B31">
        <v>6800</v>
      </c>
      <c r="C31" t="s">
        <v>225</v>
      </c>
      <c r="D31">
        <v>100</v>
      </c>
      <c r="F31" s="11">
        <f t="shared" si="0"/>
        <v>1.7502169117639141</v>
      </c>
      <c r="G31">
        <f t="shared" si="1"/>
        <v>3.0632592382244126</v>
      </c>
    </row>
    <row r="32" spans="1:7" x14ac:dyDescent="0.25">
      <c r="A32" t="s">
        <v>12</v>
      </c>
      <c r="B32">
        <v>6938</v>
      </c>
      <c r="C32" t="s">
        <v>225</v>
      </c>
      <c r="D32">
        <v>96.14</v>
      </c>
      <c r="F32" s="11">
        <f t="shared" si="0"/>
        <v>-2.1097830882360853</v>
      </c>
      <c r="G32">
        <f t="shared" si="1"/>
        <v>4.4511846794069934</v>
      </c>
    </row>
    <row r="33" spans="1:7" x14ac:dyDescent="0.25">
      <c r="A33" t="s">
        <v>28</v>
      </c>
      <c r="B33">
        <v>6839</v>
      </c>
      <c r="C33" t="s">
        <v>225</v>
      </c>
      <c r="D33">
        <v>100</v>
      </c>
      <c r="F33" s="11">
        <f t="shared" si="0"/>
        <v>1.7502169117639141</v>
      </c>
      <c r="G33">
        <f t="shared" si="1"/>
        <v>3.0632592382244126</v>
      </c>
    </row>
    <row r="34" spans="1:7" x14ac:dyDescent="0.25">
      <c r="A34" t="s">
        <v>28</v>
      </c>
      <c r="B34">
        <v>6840</v>
      </c>
      <c r="C34" t="s">
        <v>225</v>
      </c>
      <c r="D34">
        <v>100</v>
      </c>
      <c r="F34" s="11">
        <f t="shared" si="0"/>
        <v>1.7502169117639141</v>
      </c>
      <c r="G34">
        <f t="shared" si="1"/>
        <v>3.0632592382244126</v>
      </c>
    </row>
    <row r="35" spans="1:7" x14ac:dyDescent="0.25">
      <c r="A35" t="s">
        <v>8</v>
      </c>
      <c r="B35">
        <v>6639</v>
      </c>
      <c r="C35" t="s">
        <v>225</v>
      </c>
      <c r="D35">
        <v>100</v>
      </c>
      <c r="F35" s="11">
        <f t="shared" si="0"/>
        <v>1.7502169117639141</v>
      </c>
      <c r="G35">
        <f t="shared" si="1"/>
        <v>3.0632592382244126</v>
      </c>
    </row>
    <row r="36" spans="1:7" x14ac:dyDescent="0.25">
      <c r="A36" t="s">
        <v>8</v>
      </c>
      <c r="B36">
        <v>6640</v>
      </c>
      <c r="C36" t="s">
        <v>225</v>
      </c>
      <c r="D36">
        <v>90.64</v>
      </c>
      <c r="F36" s="11">
        <f t="shared" si="0"/>
        <v>-7.6097830882360853</v>
      </c>
      <c r="G36">
        <f t="shared" si="1"/>
        <v>57.908798650003931</v>
      </c>
    </row>
    <row r="37" spans="1:7" x14ac:dyDescent="0.25">
      <c r="A37" t="s">
        <v>8</v>
      </c>
      <c r="B37">
        <v>6641</v>
      </c>
      <c r="C37" t="s">
        <v>225</v>
      </c>
      <c r="D37">
        <v>100</v>
      </c>
      <c r="F37" s="11">
        <f t="shared" si="0"/>
        <v>1.7502169117639141</v>
      </c>
      <c r="G37">
        <f t="shared" si="1"/>
        <v>3.0632592382244126</v>
      </c>
    </row>
    <row r="38" spans="1:7" x14ac:dyDescent="0.25">
      <c r="A38" t="s">
        <v>27</v>
      </c>
      <c r="B38">
        <v>6642</v>
      </c>
      <c r="C38" t="s">
        <v>225</v>
      </c>
      <c r="D38">
        <v>100</v>
      </c>
      <c r="F38" s="11">
        <f t="shared" si="0"/>
        <v>1.7502169117639141</v>
      </c>
      <c r="G38">
        <f t="shared" si="1"/>
        <v>3.0632592382244126</v>
      </c>
    </row>
    <row r="39" spans="1:7" x14ac:dyDescent="0.25">
      <c r="A39" t="s">
        <v>29</v>
      </c>
      <c r="B39">
        <v>6643</v>
      </c>
      <c r="C39" t="s">
        <v>225</v>
      </c>
      <c r="D39">
        <v>100</v>
      </c>
      <c r="F39" s="11">
        <f t="shared" si="0"/>
        <v>1.7502169117639141</v>
      </c>
      <c r="G39">
        <f t="shared" si="1"/>
        <v>3.0632592382244126</v>
      </c>
    </row>
    <row r="40" spans="1:7" x14ac:dyDescent="0.25">
      <c r="A40" t="s">
        <v>28</v>
      </c>
      <c r="B40">
        <v>6842</v>
      </c>
      <c r="C40" t="s">
        <v>225</v>
      </c>
      <c r="D40">
        <v>100</v>
      </c>
      <c r="F40" s="11">
        <f t="shared" si="0"/>
        <v>1.7502169117639141</v>
      </c>
      <c r="G40">
        <f t="shared" si="1"/>
        <v>3.0632592382244126</v>
      </c>
    </row>
    <row r="41" spans="1:7" x14ac:dyDescent="0.25">
      <c r="A41" t="s">
        <v>28</v>
      </c>
      <c r="B41">
        <v>6843</v>
      </c>
      <c r="C41" t="s">
        <v>225</v>
      </c>
      <c r="D41">
        <v>100</v>
      </c>
      <c r="F41" s="11">
        <f t="shared" si="0"/>
        <v>1.7502169117639141</v>
      </c>
      <c r="G41">
        <f t="shared" si="1"/>
        <v>3.0632592382244126</v>
      </c>
    </row>
    <row r="42" spans="1:7" x14ac:dyDescent="0.25">
      <c r="A42" t="s">
        <v>26</v>
      </c>
      <c r="B42">
        <v>6781</v>
      </c>
      <c r="C42" t="s">
        <v>225</v>
      </c>
      <c r="D42">
        <v>100</v>
      </c>
      <c r="F42" s="11">
        <f t="shared" si="0"/>
        <v>1.7502169117639141</v>
      </c>
      <c r="G42">
        <f t="shared" si="1"/>
        <v>3.0632592382244126</v>
      </c>
    </row>
    <row r="43" spans="1:7" x14ac:dyDescent="0.25">
      <c r="A43" t="s">
        <v>26</v>
      </c>
      <c r="B43">
        <v>6784</v>
      </c>
      <c r="C43" t="s">
        <v>225</v>
      </c>
      <c r="D43">
        <v>100</v>
      </c>
      <c r="F43" s="11">
        <f t="shared" si="0"/>
        <v>1.7502169117639141</v>
      </c>
      <c r="G43">
        <f t="shared" si="1"/>
        <v>3.0632592382244126</v>
      </c>
    </row>
    <row r="44" spans="1:7" x14ac:dyDescent="0.25">
      <c r="A44" t="s">
        <v>28</v>
      </c>
      <c r="B44">
        <v>6846</v>
      </c>
      <c r="C44" t="s">
        <v>225</v>
      </c>
      <c r="D44">
        <v>100</v>
      </c>
      <c r="F44" s="11">
        <f t="shared" si="0"/>
        <v>1.7502169117639141</v>
      </c>
      <c r="G44">
        <f t="shared" si="1"/>
        <v>3.0632592382244126</v>
      </c>
    </row>
    <row r="45" spans="1:7" x14ac:dyDescent="0.25">
      <c r="A45" t="s">
        <v>28</v>
      </c>
      <c r="B45">
        <v>6850</v>
      </c>
      <c r="C45" t="s">
        <v>225</v>
      </c>
      <c r="D45">
        <v>100</v>
      </c>
      <c r="F45" s="11">
        <f t="shared" si="0"/>
        <v>1.7502169117639141</v>
      </c>
      <c r="G45">
        <f t="shared" si="1"/>
        <v>3.0632592382244126</v>
      </c>
    </row>
    <row r="46" spans="1:7" x14ac:dyDescent="0.25">
      <c r="A46" t="s">
        <v>8</v>
      </c>
      <c r="B46">
        <v>6669</v>
      </c>
      <c r="C46" t="s">
        <v>225</v>
      </c>
      <c r="D46">
        <v>90.12</v>
      </c>
      <c r="F46" s="11">
        <f t="shared" si="0"/>
        <v>-8.1297830882360813</v>
      </c>
      <c r="G46">
        <f t="shared" si="1"/>
        <v>66.093373061769398</v>
      </c>
    </row>
    <row r="47" spans="1:7" x14ac:dyDescent="0.25">
      <c r="A47" t="s">
        <v>8</v>
      </c>
      <c r="B47">
        <v>6627</v>
      </c>
      <c r="C47" t="s">
        <v>225</v>
      </c>
      <c r="D47">
        <v>95.32</v>
      </c>
      <c r="F47" s="11">
        <f t="shared" si="0"/>
        <v>-2.9297830882360927</v>
      </c>
      <c r="G47">
        <f t="shared" si="1"/>
        <v>8.5836289441142171</v>
      </c>
    </row>
    <row r="48" spans="1:7" x14ac:dyDescent="0.25">
      <c r="A48" t="s">
        <v>8</v>
      </c>
      <c r="B48">
        <v>6630</v>
      </c>
      <c r="C48" t="s">
        <v>225</v>
      </c>
      <c r="D48">
        <v>100</v>
      </c>
      <c r="F48" s="11">
        <f t="shared" si="0"/>
        <v>1.7502169117639141</v>
      </c>
      <c r="G48">
        <f t="shared" si="1"/>
        <v>3.0632592382244126</v>
      </c>
    </row>
    <row r="49" spans="1:7" x14ac:dyDescent="0.25">
      <c r="A49" t="s">
        <v>27</v>
      </c>
      <c r="B49">
        <v>6632</v>
      </c>
      <c r="C49" t="s">
        <v>225</v>
      </c>
      <c r="D49">
        <v>100</v>
      </c>
      <c r="F49" s="11">
        <f t="shared" si="0"/>
        <v>1.7502169117639141</v>
      </c>
      <c r="G49">
        <f t="shared" si="1"/>
        <v>3.0632592382244126</v>
      </c>
    </row>
    <row r="50" spans="1:7" x14ac:dyDescent="0.25">
      <c r="A50" t="s">
        <v>8</v>
      </c>
      <c r="B50">
        <v>6633</v>
      </c>
      <c r="C50" t="s">
        <v>225</v>
      </c>
      <c r="D50">
        <v>96.36</v>
      </c>
      <c r="F50" s="11">
        <f t="shared" si="0"/>
        <v>-1.8897830882360864</v>
      </c>
      <c r="G50">
        <f t="shared" si="1"/>
        <v>3.5712801205831202</v>
      </c>
    </row>
    <row r="51" spans="1:7" x14ac:dyDescent="0.25">
      <c r="A51" t="s">
        <v>8</v>
      </c>
      <c r="B51">
        <v>6636</v>
      </c>
      <c r="C51" t="s">
        <v>225</v>
      </c>
      <c r="D51">
        <v>100</v>
      </c>
      <c r="F51" s="11">
        <f t="shared" si="0"/>
        <v>1.7502169117639141</v>
      </c>
      <c r="G51">
        <f t="shared" si="1"/>
        <v>3.0632592382244126</v>
      </c>
    </row>
    <row r="52" spans="1:7" x14ac:dyDescent="0.25">
      <c r="A52" t="s">
        <v>8</v>
      </c>
      <c r="B52">
        <v>6619</v>
      </c>
      <c r="C52" t="s">
        <v>225</v>
      </c>
      <c r="D52">
        <v>90.8</v>
      </c>
      <c r="F52" s="11">
        <f t="shared" si="0"/>
        <v>-7.4497830882360887</v>
      </c>
      <c r="G52">
        <f t="shared" si="1"/>
        <v>55.499268061768433</v>
      </c>
    </row>
    <row r="53" spans="1:7" x14ac:dyDescent="0.25">
      <c r="A53" t="s">
        <v>12</v>
      </c>
      <c r="B53">
        <v>6899</v>
      </c>
      <c r="C53" t="s">
        <v>225</v>
      </c>
      <c r="D53">
        <v>92.27</v>
      </c>
      <c r="F53" s="11">
        <f t="shared" si="0"/>
        <v>-5.9797830882360898</v>
      </c>
      <c r="G53">
        <f t="shared" si="1"/>
        <v>35.757805782354346</v>
      </c>
    </row>
    <row r="54" spans="1:7" x14ac:dyDescent="0.25">
      <c r="A54" t="s">
        <v>30</v>
      </c>
      <c r="B54">
        <v>6903</v>
      </c>
      <c r="C54" t="s">
        <v>225</v>
      </c>
      <c r="D54">
        <v>100</v>
      </c>
      <c r="F54" s="11">
        <f t="shared" si="0"/>
        <v>1.7502169117639141</v>
      </c>
      <c r="G54">
        <f t="shared" si="1"/>
        <v>3.0632592382244126</v>
      </c>
    </row>
    <row r="55" spans="1:7" x14ac:dyDescent="0.25">
      <c r="A55" t="s">
        <v>8</v>
      </c>
      <c r="B55">
        <v>6662</v>
      </c>
      <c r="C55" t="s">
        <v>225</v>
      </c>
      <c r="D55">
        <v>95.32</v>
      </c>
      <c r="F55" s="11">
        <f t="shared" si="0"/>
        <v>-2.9297830882360927</v>
      </c>
      <c r="G55">
        <f t="shared" si="1"/>
        <v>8.5836289441142171</v>
      </c>
    </row>
    <row r="56" spans="1:7" x14ac:dyDescent="0.25">
      <c r="A56" t="s">
        <v>8</v>
      </c>
      <c r="B56">
        <v>6664</v>
      </c>
      <c r="C56" t="s">
        <v>225</v>
      </c>
      <c r="D56">
        <v>100</v>
      </c>
      <c r="F56" s="11">
        <f t="shared" si="0"/>
        <v>1.7502169117639141</v>
      </c>
      <c r="G56">
        <f t="shared" si="1"/>
        <v>3.0632592382244126</v>
      </c>
    </row>
    <row r="57" spans="1:7" x14ac:dyDescent="0.25">
      <c r="A57" t="s">
        <v>8</v>
      </c>
      <c r="B57">
        <v>6686</v>
      </c>
      <c r="C57" t="s">
        <v>225</v>
      </c>
      <c r="D57">
        <v>100</v>
      </c>
      <c r="F57" s="11">
        <f t="shared" si="0"/>
        <v>1.7502169117639141</v>
      </c>
      <c r="G57">
        <f t="shared" si="1"/>
        <v>3.0632592382244126</v>
      </c>
    </row>
    <row r="58" spans="1:7" x14ac:dyDescent="0.25">
      <c r="A58" t="s">
        <v>31</v>
      </c>
      <c r="B58">
        <v>6776</v>
      </c>
      <c r="C58" t="s">
        <v>225</v>
      </c>
      <c r="D58">
        <v>97.92</v>
      </c>
      <c r="F58" s="11">
        <f t="shared" si="0"/>
        <v>-0.32978308823608415</v>
      </c>
      <c r="G58">
        <f t="shared" si="1"/>
        <v>0.10875688528652887</v>
      </c>
    </row>
    <row r="59" spans="1:7" x14ac:dyDescent="0.25">
      <c r="A59" t="s">
        <v>26</v>
      </c>
      <c r="B59">
        <v>6777</v>
      </c>
      <c r="C59" t="s">
        <v>225</v>
      </c>
      <c r="D59">
        <v>100</v>
      </c>
      <c r="F59" s="11">
        <f t="shared" si="0"/>
        <v>1.7502169117639141</v>
      </c>
      <c r="G59">
        <f t="shared" si="1"/>
        <v>3.0632592382244126</v>
      </c>
    </row>
    <row r="60" spans="1:7" x14ac:dyDescent="0.25">
      <c r="A60" t="s">
        <v>32</v>
      </c>
      <c r="B60">
        <v>6752</v>
      </c>
      <c r="C60" t="s">
        <v>225</v>
      </c>
      <c r="D60">
        <v>100</v>
      </c>
      <c r="F60" s="11">
        <f t="shared" si="0"/>
        <v>1.7502169117639141</v>
      </c>
      <c r="G60">
        <f t="shared" si="1"/>
        <v>3.0632592382244126</v>
      </c>
    </row>
    <row r="61" spans="1:7" x14ac:dyDescent="0.25">
      <c r="A61" t="s">
        <v>28</v>
      </c>
      <c r="B61">
        <v>6857</v>
      </c>
      <c r="C61" t="s">
        <v>225</v>
      </c>
      <c r="D61">
        <v>100</v>
      </c>
      <c r="F61" s="11">
        <f t="shared" si="0"/>
        <v>1.7502169117639141</v>
      </c>
      <c r="G61">
        <f t="shared" si="1"/>
        <v>3.0632592382244126</v>
      </c>
    </row>
    <row r="62" spans="1:7" x14ac:dyDescent="0.25">
      <c r="A62" t="s">
        <v>28</v>
      </c>
      <c r="B62">
        <v>6858</v>
      </c>
      <c r="C62" t="s">
        <v>225</v>
      </c>
      <c r="D62">
        <v>100</v>
      </c>
      <c r="F62" s="11">
        <f t="shared" si="0"/>
        <v>1.7502169117639141</v>
      </c>
      <c r="G62">
        <f t="shared" si="1"/>
        <v>3.0632592382244126</v>
      </c>
    </row>
    <row r="63" spans="1:7" x14ac:dyDescent="0.25">
      <c r="A63" t="s">
        <v>28</v>
      </c>
      <c r="B63">
        <v>6860</v>
      </c>
      <c r="C63" t="s">
        <v>225</v>
      </c>
      <c r="D63">
        <v>100</v>
      </c>
      <c r="F63" s="11">
        <f t="shared" si="0"/>
        <v>1.7502169117639141</v>
      </c>
      <c r="G63">
        <f t="shared" si="1"/>
        <v>3.0632592382244126</v>
      </c>
    </row>
    <row r="64" spans="1:7" x14ac:dyDescent="0.25">
      <c r="A64" t="s">
        <v>33</v>
      </c>
      <c r="B64">
        <v>6945</v>
      </c>
      <c r="C64" t="s">
        <v>225</v>
      </c>
      <c r="D64">
        <v>95.86</v>
      </c>
      <c r="F64" s="11">
        <f t="shared" si="0"/>
        <v>-2.3897830882360864</v>
      </c>
      <c r="G64">
        <f t="shared" si="1"/>
        <v>5.7110632088192066</v>
      </c>
    </row>
    <row r="65" spans="1:7" x14ac:dyDescent="0.25">
      <c r="A65" t="s">
        <v>34</v>
      </c>
      <c r="B65">
        <v>6790</v>
      </c>
      <c r="C65" t="s">
        <v>225</v>
      </c>
      <c r="D65">
        <v>97.24</v>
      </c>
      <c r="F65" s="11">
        <f t="shared" si="0"/>
        <v>-1.009783088236091</v>
      </c>
      <c r="G65">
        <f t="shared" si="1"/>
        <v>1.0196618852876171</v>
      </c>
    </row>
    <row r="66" spans="1:7" x14ac:dyDescent="0.25">
      <c r="A66" t="s">
        <v>35</v>
      </c>
      <c r="B66">
        <v>6924</v>
      </c>
      <c r="C66" t="s">
        <v>225</v>
      </c>
      <c r="D66">
        <v>91</v>
      </c>
      <c r="F66" s="11">
        <f t="shared" si="0"/>
        <v>-7.2497830882360859</v>
      </c>
      <c r="G66">
        <f t="shared" si="1"/>
        <v>52.559354826473957</v>
      </c>
    </row>
    <row r="67" spans="1:7" x14ac:dyDescent="0.25">
      <c r="A67" t="s">
        <v>12</v>
      </c>
      <c r="B67">
        <v>6930</v>
      </c>
      <c r="C67" t="s">
        <v>225</v>
      </c>
      <c r="D67">
        <v>92.27</v>
      </c>
      <c r="F67" s="11">
        <f t="shared" si="0"/>
        <v>-5.9797830882360898</v>
      </c>
      <c r="G67">
        <f t="shared" si="1"/>
        <v>35.757805782354346</v>
      </c>
    </row>
    <row r="68" spans="1:7" x14ac:dyDescent="0.25">
      <c r="A68" t="s">
        <v>31</v>
      </c>
      <c r="B68">
        <v>6787</v>
      </c>
      <c r="C68" t="s">
        <v>225</v>
      </c>
      <c r="D68">
        <v>97.42</v>
      </c>
      <c r="F68" s="11">
        <f t="shared" si="0"/>
        <v>-0.82978308823608415</v>
      </c>
      <c r="G68">
        <f t="shared" si="1"/>
        <v>0.68853997352261298</v>
      </c>
    </row>
    <row r="69" spans="1:7" x14ac:dyDescent="0.25">
      <c r="A69" t="s">
        <v>19</v>
      </c>
      <c r="B69">
        <v>6975</v>
      </c>
      <c r="C69" t="s">
        <v>225</v>
      </c>
      <c r="D69">
        <v>100</v>
      </c>
      <c r="F69" s="11">
        <f t="shared" si="0"/>
        <v>1.7502169117639141</v>
      </c>
      <c r="G69">
        <f t="shared" si="1"/>
        <v>3.0632592382244126</v>
      </c>
    </row>
    <row r="70" spans="1:7" x14ac:dyDescent="0.25">
      <c r="A70" t="s">
        <v>19</v>
      </c>
      <c r="B70">
        <v>6977</v>
      </c>
      <c r="C70" t="s">
        <v>225</v>
      </c>
      <c r="D70">
        <v>100</v>
      </c>
      <c r="F70" s="11">
        <f t="shared" si="0"/>
        <v>1.7502169117639141</v>
      </c>
      <c r="G70">
        <f t="shared" si="1"/>
        <v>3.0632592382244126</v>
      </c>
    </row>
    <row r="71" spans="1:7" x14ac:dyDescent="0.25">
      <c r="A71" t="s">
        <v>10</v>
      </c>
      <c r="B71">
        <v>6904</v>
      </c>
      <c r="C71" t="s">
        <v>225</v>
      </c>
      <c r="D71">
        <v>100</v>
      </c>
      <c r="F71" s="11">
        <f t="shared" si="0"/>
        <v>1.7502169117639141</v>
      </c>
      <c r="G71">
        <f t="shared" si="1"/>
        <v>3.0632592382244126</v>
      </c>
    </row>
    <row r="72" spans="1:7" x14ac:dyDescent="0.25">
      <c r="A72" t="s">
        <v>19</v>
      </c>
      <c r="B72">
        <v>6906</v>
      </c>
      <c r="C72" t="s">
        <v>225</v>
      </c>
      <c r="D72">
        <v>100</v>
      </c>
      <c r="F72" s="11">
        <f t="shared" si="0"/>
        <v>1.7502169117639141</v>
      </c>
      <c r="G72">
        <f t="shared" si="1"/>
        <v>3.0632592382244126</v>
      </c>
    </row>
    <row r="73" spans="1:7" x14ac:dyDescent="0.25">
      <c r="A73" t="s">
        <v>12</v>
      </c>
      <c r="B73">
        <v>6907</v>
      </c>
      <c r="C73" t="s">
        <v>225</v>
      </c>
      <c r="D73">
        <v>94.2</v>
      </c>
      <c r="F73" s="11">
        <f t="shared" si="0"/>
        <v>-4.049783088236083</v>
      </c>
      <c r="G73">
        <f t="shared" si="1"/>
        <v>16.400743061762984</v>
      </c>
    </row>
    <row r="74" spans="1:7" x14ac:dyDescent="0.25">
      <c r="A74" t="s">
        <v>8</v>
      </c>
      <c r="B74">
        <v>6677</v>
      </c>
      <c r="C74" t="s">
        <v>225</v>
      </c>
      <c r="D74">
        <v>100</v>
      </c>
      <c r="F74" s="11">
        <f t="shared" ref="F74:F137" si="2">D74-$E$1634</f>
        <v>1.7502169117639141</v>
      </c>
      <c r="G74">
        <f t="shared" ref="G74:G137" si="3">F74^2</f>
        <v>3.0632592382244126</v>
      </c>
    </row>
    <row r="75" spans="1:7" x14ac:dyDescent="0.25">
      <c r="A75" t="s">
        <v>13</v>
      </c>
      <c r="B75">
        <v>6758</v>
      </c>
      <c r="C75" t="s">
        <v>225</v>
      </c>
      <c r="D75">
        <v>100</v>
      </c>
      <c r="F75" s="11">
        <f t="shared" si="2"/>
        <v>1.7502169117639141</v>
      </c>
      <c r="G75">
        <f t="shared" si="3"/>
        <v>3.0632592382244126</v>
      </c>
    </row>
    <row r="76" spans="1:7" x14ac:dyDescent="0.25">
      <c r="A76" t="s">
        <v>10</v>
      </c>
      <c r="B76">
        <v>6914</v>
      </c>
      <c r="C76" t="s">
        <v>225</v>
      </c>
      <c r="D76">
        <v>100</v>
      </c>
      <c r="F76" s="11">
        <f t="shared" si="2"/>
        <v>1.7502169117639141</v>
      </c>
      <c r="G76">
        <f t="shared" si="3"/>
        <v>3.0632592382244126</v>
      </c>
    </row>
    <row r="77" spans="1:7" x14ac:dyDescent="0.25">
      <c r="A77" t="s">
        <v>8</v>
      </c>
      <c r="B77">
        <v>6684</v>
      </c>
      <c r="C77" t="s">
        <v>225</v>
      </c>
      <c r="D77">
        <v>95.32</v>
      </c>
      <c r="F77" s="11">
        <f t="shared" si="2"/>
        <v>-2.9297830882360927</v>
      </c>
      <c r="G77">
        <f t="shared" si="3"/>
        <v>8.5836289441142171</v>
      </c>
    </row>
    <row r="78" spans="1:7" x14ac:dyDescent="0.25">
      <c r="A78" t="s">
        <v>34</v>
      </c>
      <c r="B78">
        <v>6770</v>
      </c>
      <c r="C78" t="s">
        <v>225</v>
      </c>
      <c r="D78">
        <v>100</v>
      </c>
      <c r="F78" s="11">
        <f t="shared" si="2"/>
        <v>1.7502169117639141</v>
      </c>
      <c r="G78">
        <f t="shared" si="3"/>
        <v>3.0632592382244126</v>
      </c>
    </row>
    <row r="79" spans="1:7" x14ac:dyDescent="0.25">
      <c r="A79" t="s">
        <v>10</v>
      </c>
      <c r="B79">
        <v>6772</v>
      </c>
      <c r="C79" t="s">
        <v>225</v>
      </c>
      <c r="D79">
        <v>100</v>
      </c>
      <c r="F79" s="11">
        <f t="shared" si="2"/>
        <v>1.7502169117639141</v>
      </c>
      <c r="G79">
        <f t="shared" si="3"/>
        <v>3.0632592382244126</v>
      </c>
    </row>
    <row r="80" spans="1:7" x14ac:dyDescent="0.25">
      <c r="A80" t="s">
        <v>26</v>
      </c>
      <c r="B80">
        <v>6773</v>
      </c>
      <c r="C80" t="s">
        <v>225</v>
      </c>
      <c r="D80">
        <v>100</v>
      </c>
      <c r="F80" s="11">
        <f t="shared" si="2"/>
        <v>1.7502169117639141</v>
      </c>
      <c r="G80">
        <f t="shared" si="3"/>
        <v>3.0632592382244126</v>
      </c>
    </row>
    <row r="81" spans="1:7" x14ac:dyDescent="0.25">
      <c r="A81" t="s">
        <v>26</v>
      </c>
      <c r="B81">
        <v>6775</v>
      </c>
      <c r="C81" t="s">
        <v>225</v>
      </c>
      <c r="D81">
        <v>100</v>
      </c>
      <c r="F81" s="11">
        <f t="shared" si="2"/>
        <v>1.7502169117639141</v>
      </c>
      <c r="G81">
        <f t="shared" si="3"/>
        <v>3.0632592382244126</v>
      </c>
    </row>
    <row r="82" spans="1:7" x14ac:dyDescent="0.25">
      <c r="A82" t="s">
        <v>28</v>
      </c>
      <c r="B82">
        <v>6835</v>
      </c>
      <c r="C82" t="s">
        <v>225</v>
      </c>
      <c r="D82">
        <v>100</v>
      </c>
      <c r="F82" s="11">
        <f t="shared" si="2"/>
        <v>1.7502169117639141</v>
      </c>
      <c r="G82">
        <f t="shared" si="3"/>
        <v>3.0632592382244126</v>
      </c>
    </row>
    <row r="83" spans="1:7" x14ac:dyDescent="0.25">
      <c r="A83" t="s">
        <v>28</v>
      </c>
      <c r="B83">
        <v>6862</v>
      </c>
      <c r="C83" t="s">
        <v>225</v>
      </c>
      <c r="D83">
        <v>100</v>
      </c>
      <c r="F83" s="11">
        <f t="shared" si="2"/>
        <v>1.7502169117639141</v>
      </c>
      <c r="G83">
        <f t="shared" si="3"/>
        <v>3.0632592382244126</v>
      </c>
    </row>
    <row r="84" spans="1:7" x14ac:dyDescent="0.25">
      <c r="A84" t="s">
        <v>28</v>
      </c>
      <c r="B84">
        <v>6831</v>
      </c>
      <c r="C84" t="s">
        <v>225</v>
      </c>
      <c r="D84">
        <v>100</v>
      </c>
      <c r="F84" s="11">
        <f t="shared" si="2"/>
        <v>1.7502169117639141</v>
      </c>
      <c r="G84">
        <f t="shared" si="3"/>
        <v>3.0632592382244126</v>
      </c>
    </row>
    <row r="85" spans="1:7" x14ac:dyDescent="0.25">
      <c r="A85" t="s">
        <v>28</v>
      </c>
      <c r="B85">
        <v>6832</v>
      </c>
      <c r="C85" t="s">
        <v>225</v>
      </c>
      <c r="D85">
        <v>100</v>
      </c>
      <c r="F85" s="11">
        <f t="shared" si="2"/>
        <v>1.7502169117639141</v>
      </c>
      <c r="G85">
        <f t="shared" si="3"/>
        <v>3.0632592382244126</v>
      </c>
    </row>
    <row r="86" spans="1:7" x14ac:dyDescent="0.25">
      <c r="A86" t="s">
        <v>14</v>
      </c>
      <c r="B86">
        <v>6807</v>
      </c>
      <c r="C86" t="s">
        <v>225</v>
      </c>
      <c r="D86">
        <v>100</v>
      </c>
      <c r="F86" s="11">
        <f t="shared" si="2"/>
        <v>1.7502169117639141</v>
      </c>
      <c r="G86">
        <f t="shared" si="3"/>
        <v>3.0632592382244126</v>
      </c>
    </row>
    <row r="87" spans="1:7" x14ac:dyDescent="0.25">
      <c r="A87" t="s">
        <v>26</v>
      </c>
      <c r="B87">
        <v>6808</v>
      </c>
      <c r="C87" t="s">
        <v>225</v>
      </c>
      <c r="D87">
        <v>100</v>
      </c>
      <c r="F87" s="11">
        <f t="shared" si="2"/>
        <v>1.7502169117639141</v>
      </c>
      <c r="G87">
        <f t="shared" si="3"/>
        <v>3.0632592382244126</v>
      </c>
    </row>
    <row r="88" spans="1:7" x14ac:dyDescent="0.25">
      <c r="A88" t="s">
        <v>10</v>
      </c>
      <c r="B88">
        <v>6943</v>
      </c>
      <c r="C88" t="s">
        <v>225</v>
      </c>
      <c r="D88">
        <v>100</v>
      </c>
      <c r="F88" s="11">
        <f t="shared" si="2"/>
        <v>1.7502169117639141</v>
      </c>
      <c r="G88">
        <f t="shared" si="3"/>
        <v>3.0632592382244126</v>
      </c>
    </row>
    <row r="89" spans="1:7" x14ac:dyDescent="0.25">
      <c r="A89" t="s">
        <v>12</v>
      </c>
      <c r="B89">
        <v>6959</v>
      </c>
      <c r="C89" t="s">
        <v>225</v>
      </c>
      <c r="D89">
        <v>94.2</v>
      </c>
      <c r="F89" s="11">
        <f t="shared" si="2"/>
        <v>-4.049783088236083</v>
      </c>
      <c r="G89">
        <f t="shared" si="3"/>
        <v>16.400743061762984</v>
      </c>
    </row>
    <row r="90" spans="1:7" x14ac:dyDescent="0.25">
      <c r="A90" t="s">
        <v>19</v>
      </c>
      <c r="B90">
        <v>6908</v>
      </c>
      <c r="C90" t="s">
        <v>225</v>
      </c>
      <c r="D90">
        <v>100</v>
      </c>
      <c r="F90" s="11">
        <f t="shared" si="2"/>
        <v>1.7502169117639141</v>
      </c>
      <c r="G90">
        <f t="shared" si="3"/>
        <v>3.0632592382244126</v>
      </c>
    </row>
    <row r="91" spans="1:7" x14ac:dyDescent="0.25">
      <c r="A91" t="s">
        <v>11</v>
      </c>
      <c r="B91">
        <v>6909</v>
      </c>
      <c r="C91" t="s">
        <v>225</v>
      </c>
      <c r="D91">
        <v>100</v>
      </c>
      <c r="F91" s="11">
        <f t="shared" si="2"/>
        <v>1.7502169117639141</v>
      </c>
      <c r="G91">
        <f t="shared" si="3"/>
        <v>3.0632592382244126</v>
      </c>
    </row>
    <row r="92" spans="1:7" x14ac:dyDescent="0.25">
      <c r="A92" t="s">
        <v>26</v>
      </c>
      <c r="B92">
        <v>6801</v>
      </c>
      <c r="C92" t="s">
        <v>225</v>
      </c>
      <c r="D92">
        <v>100</v>
      </c>
      <c r="F92" s="11">
        <f t="shared" si="2"/>
        <v>1.7502169117639141</v>
      </c>
      <c r="G92">
        <f t="shared" si="3"/>
        <v>3.0632592382244126</v>
      </c>
    </row>
    <row r="93" spans="1:7" x14ac:dyDescent="0.25">
      <c r="A93" t="s">
        <v>26</v>
      </c>
      <c r="B93">
        <v>6803</v>
      </c>
      <c r="C93" t="s">
        <v>225</v>
      </c>
      <c r="D93">
        <v>100</v>
      </c>
      <c r="F93" s="11">
        <f t="shared" si="2"/>
        <v>1.7502169117639141</v>
      </c>
      <c r="G93">
        <f t="shared" si="3"/>
        <v>3.0632592382244126</v>
      </c>
    </row>
    <row r="94" spans="1:7" x14ac:dyDescent="0.25">
      <c r="A94" t="s">
        <v>26</v>
      </c>
      <c r="B94">
        <v>6804</v>
      </c>
      <c r="C94" t="s">
        <v>225</v>
      </c>
      <c r="D94">
        <v>100</v>
      </c>
      <c r="F94" s="11">
        <f t="shared" si="2"/>
        <v>1.7502169117639141</v>
      </c>
      <c r="G94">
        <f t="shared" si="3"/>
        <v>3.0632592382244126</v>
      </c>
    </row>
    <row r="95" spans="1:7" x14ac:dyDescent="0.25">
      <c r="A95" t="s">
        <v>19</v>
      </c>
      <c r="B95">
        <v>6967</v>
      </c>
      <c r="C95" t="s">
        <v>225</v>
      </c>
      <c r="D95">
        <v>100</v>
      </c>
      <c r="F95" s="11">
        <f t="shared" si="2"/>
        <v>1.7502169117639141</v>
      </c>
      <c r="G95">
        <f t="shared" si="3"/>
        <v>3.0632592382244126</v>
      </c>
    </row>
    <row r="96" spans="1:7" x14ac:dyDescent="0.25">
      <c r="A96" t="s">
        <v>27</v>
      </c>
      <c r="B96">
        <v>6672</v>
      </c>
      <c r="C96" t="s">
        <v>225</v>
      </c>
      <c r="D96">
        <v>98.44</v>
      </c>
      <c r="F96" s="11">
        <f t="shared" si="2"/>
        <v>0.19021691176391187</v>
      </c>
      <c r="G96">
        <f t="shared" si="3"/>
        <v>3.6182473520999833E-2</v>
      </c>
    </row>
    <row r="97" spans="1:7" x14ac:dyDescent="0.25">
      <c r="A97" t="s">
        <v>36</v>
      </c>
      <c r="B97">
        <v>9743</v>
      </c>
      <c r="C97" t="s">
        <v>225</v>
      </c>
      <c r="D97">
        <v>98.52</v>
      </c>
      <c r="F97" s="11">
        <f t="shared" si="2"/>
        <v>0.27021691176391016</v>
      </c>
      <c r="G97">
        <f t="shared" si="3"/>
        <v>7.3017179403224816E-2</v>
      </c>
    </row>
    <row r="98" spans="1:7" x14ac:dyDescent="0.25">
      <c r="A98" t="s">
        <v>13</v>
      </c>
      <c r="B98">
        <v>6742</v>
      </c>
      <c r="C98" t="s">
        <v>225</v>
      </c>
      <c r="D98">
        <v>99.17</v>
      </c>
      <c r="F98" s="11">
        <f t="shared" si="2"/>
        <v>0.92021691176391585</v>
      </c>
      <c r="G98">
        <f t="shared" si="3"/>
        <v>0.84679916469631844</v>
      </c>
    </row>
    <row r="99" spans="1:7" x14ac:dyDescent="0.25">
      <c r="A99" t="s">
        <v>8</v>
      </c>
      <c r="B99">
        <v>6984</v>
      </c>
      <c r="C99" t="s">
        <v>225</v>
      </c>
      <c r="D99">
        <v>90.8</v>
      </c>
      <c r="F99" s="11">
        <f t="shared" si="2"/>
        <v>-7.4497830882360887</v>
      </c>
      <c r="G99">
        <f t="shared" si="3"/>
        <v>55.499268061768433</v>
      </c>
    </row>
    <row r="100" spans="1:7" x14ac:dyDescent="0.25">
      <c r="A100" t="s">
        <v>10</v>
      </c>
      <c r="B100">
        <v>6994</v>
      </c>
      <c r="C100" t="s">
        <v>225</v>
      </c>
      <c r="D100">
        <v>100</v>
      </c>
      <c r="F100" s="11">
        <f t="shared" si="2"/>
        <v>1.7502169117639141</v>
      </c>
      <c r="G100">
        <f t="shared" si="3"/>
        <v>3.0632592382244126</v>
      </c>
    </row>
    <row r="101" spans="1:7" x14ac:dyDescent="0.25">
      <c r="A101" t="s">
        <v>37</v>
      </c>
      <c r="B101">
        <v>6989</v>
      </c>
      <c r="C101" t="s">
        <v>225</v>
      </c>
      <c r="D101">
        <v>91.59</v>
      </c>
      <c r="F101" s="11">
        <f t="shared" si="2"/>
        <v>-6.6597830882360824</v>
      </c>
      <c r="G101">
        <f t="shared" si="3"/>
        <v>44.352710782355331</v>
      </c>
    </row>
    <row r="102" spans="1:7" x14ac:dyDescent="0.25">
      <c r="A102" t="s">
        <v>19</v>
      </c>
      <c r="B102">
        <v>6991</v>
      </c>
      <c r="C102" t="s">
        <v>225</v>
      </c>
      <c r="D102">
        <v>100</v>
      </c>
      <c r="F102" s="11">
        <f t="shared" si="2"/>
        <v>1.7502169117639141</v>
      </c>
      <c r="G102">
        <f t="shared" si="3"/>
        <v>3.0632592382244126</v>
      </c>
    </row>
    <row r="103" spans="1:7" x14ac:dyDescent="0.25">
      <c r="A103" t="s">
        <v>10</v>
      </c>
      <c r="B103">
        <v>7005</v>
      </c>
      <c r="C103" t="s">
        <v>225</v>
      </c>
      <c r="D103">
        <v>100</v>
      </c>
      <c r="F103" s="11">
        <f t="shared" si="2"/>
        <v>1.7502169117639141</v>
      </c>
      <c r="G103">
        <f t="shared" si="3"/>
        <v>3.0632592382244126</v>
      </c>
    </row>
    <row r="104" spans="1:7" x14ac:dyDescent="0.25">
      <c r="A104" t="s">
        <v>38</v>
      </c>
      <c r="B104">
        <v>7006</v>
      </c>
      <c r="C104" t="s">
        <v>225</v>
      </c>
      <c r="D104">
        <v>95.63</v>
      </c>
      <c r="F104" s="11">
        <f t="shared" si="2"/>
        <v>-2.6197830882360904</v>
      </c>
      <c r="G104">
        <f t="shared" si="3"/>
        <v>6.8632634294078274</v>
      </c>
    </row>
    <row r="105" spans="1:7" x14ac:dyDescent="0.25">
      <c r="A105" t="s">
        <v>12</v>
      </c>
      <c r="B105">
        <v>7001</v>
      </c>
      <c r="C105" t="s">
        <v>225</v>
      </c>
      <c r="D105">
        <v>94.2</v>
      </c>
      <c r="F105" s="11">
        <f t="shared" si="2"/>
        <v>-4.049783088236083</v>
      </c>
      <c r="G105">
        <f t="shared" si="3"/>
        <v>16.400743061762984</v>
      </c>
    </row>
    <row r="106" spans="1:7" x14ac:dyDescent="0.25">
      <c r="A106" t="s">
        <v>12</v>
      </c>
      <c r="B106">
        <v>7002</v>
      </c>
      <c r="C106" t="s">
        <v>225</v>
      </c>
      <c r="D106">
        <v>97.82</v>
      </c>
      <c r="F106" s="11">
        <f t="shared" si="2"/>
        <v>-0.42978308823609268</v>
      </c>
      <c r="G106">
        <f t="shared" si="3"/>
        <v>0.18471350293375302</v>
      </c>
    </row>
    <row r="107" spans="1:7" x14ac:dyDescent="0.25">
      <c r="A107" t="s">
        <v>39</v>
      </c>
      <c r="B107">
        <v>9082</v>
      </c>
      <c r="C107" t="s">
        <v>225</v>
      </c>
      <c r="D107">
        <v>100</v>
      </c>
      <c r="F107" s="11">
        <f t="shared" si="2"/>
        <v>1.7502169117639141</v>
      </c>
      <c r="G107">
        <f t="shared" si="3"/>
        <v>3.0632592382244126</v>
      </c>
    </row>
    <row r="108" spans="1:7" x14ac:dyDescent="0.25">
      <c r="A108" t="s">
        <v>26</v>
      </c>
      <c r="B108">
        <v>9055</v>
      </c>
      <c r="C108" t="s">
        <v>225</v>
      </c>
      <c r="D108">
        <v>98.96</v>
      </c>
      <c r="F108" s="11">
        <f t="shared" si="2"/>
        <v>0.71021691176390789</v>
      </c>
      <c r="G108">
        <f t="shared" si="3"/>
        <v>0.50440806175546249</v>
      </c>
    </row>
    <row r="109" spans="1:7" x14ac:dyDescent="0.25">
      <c r="A109" t="s">
        <v>32</v>
      </c>
      <c r="B109">
        <v>6746</v>
      </c>
      <c r="C109" t="s">
        <v>225</v>
      </c>
      <c r="D109">
        <v>95.84</v>
      </c>
      <c r="F109" s="11">
        <f t="shared" si="2"/>
        <v>-2.4097830882360824</v>
      </c>
      <c r="G109">
        <f t="shared" si="3"/>
        <v>5.8070545323486309</v>
      </c>
    </row>
    <row r="110" spans="1:7" x14ac:dyDescent="0.25">
      <c r="A110" t="s">
        <v>12</v>
      </c>
      <c r="B110">
        <v>6997</v>
      </c>
      <c r="C110" t="s">
        <v>225</v>
      </c>
      <c r="D110">
        <v>95.95</v>
      </c>
      <c r="F110" s="11">
        <f t="shared" si="2"/>
        <v>-2.299783088236083</v>
      </c>
      <c r="G110">
        <f t="shared" si="3"/>
        <v>5.2890022529366956</v>
      </c>
    </row>
    <row r="111" spans="1:7" x14ac:dyDescent="0.25">
      <c r="A111" t="s">
        <v>19</v>
      </c>
      <c r="B111">
        <v>6998</v>
      </c>
      <c r="C111" t="s">
        <v>225</v>
      </c>
      <c r="D111">
        <v>100</v>
      </c>
      <c r="F111" s="11">
        <f t="shared" si="2"/>
        <v>1.7502169117639141</v>
      </c>
      <c r="G111">
        <f t="shared" si="3"/>
        <v>3.0632592382244126</v>
      </c>
    </row>
    <row r="112" spans="1:7" x14ac:dyDescent="0.25">
      <c r="A112" t="s">
        <v>15</v>
      </c>
      <c r="B112">
        <v>9051</v>
      </c>
      <c r="C112" t="s">
        <v>225</v>
      </c>
      <c r="D112">
        <v>100</v>
      </c>
      <c r="F112" s="11">
        <f t="shared" si="2"/>
        <v>1.7502169117639141</v>
      </c>
      <c r="G112">
        <f t="shared" si="3"/>
        <v>3.0632592382244126</v>
      </c>
    </row>
    <row r="113" spans="1:7" x14ac:dyDescent="0.25">
      <c r="A113" t="s">
        <v>41</v>
      </c>
      <c r="B113">
        <v>9051</v>
      </c>
      <c r="C113" t="s">
        <v>225</v>
      </c>
      <c r="D113">
        <v>100</v>
      </c>
      <c r="F113" s="11">
        <f t="shared" si="2"/>
        <v>1.7502169117639141</v>
      </c>
      <c r="G113">
        <f t="shared" si="3"/>
        <v>3.0632592382244126</v>
      </c>
    </row>
    <row r="114" spans="1:7" x14ac:dyDescent="0.25">
      <c r="A114" t="s">
        <v>32</v>
      </c>
      <c r="B114">
        <v>9116</v>
      </c>
      <c r="C114" t="s">
        <v>225</v>
      </c>
      <c r="D114">
        <v>100</v>
      </c>
      <c r="F114" s="11">
        <f t="shared" si="2"/>
        <v>1.7502169117639141</v>
      </c>
      <c r="G114">
        <f t="shared" si="3"/>
        <v>3.0632592382244126</v>
      </c>
    </row>
    <row r="115" spans="1:7" x14ac:dyDescent="0.25">
      <c r="A115" t="s">
        <v>42</v>
      </c>
      <c r="B115">
        <v>8520</v>
      </c>
      <c r="C115" t="s">
        <v>225</v>
      </c>
      <c r="D115">
        <v>98.86</v>
      </c>
      <c r="F115" s="11">
        <f t="shared" si="2"/>
        <v>0.61021691176391357</v>
      </c>
      <c r="G115">
        <f t="shared" si="3"/>
        <v>0.37236467940268786</v>
      </c>
    </row>
    <row r="116" spans="1:7" x14ac:dyDescent="0.25">
      <c r="A116" t="s">
        <v>43</v>
      </c>
      <c r="B116">
        <v>7978</v>
      </c>
      <c r="C116" t="s">
        <v>225</v>
      </c>
      <c r="D116">
        <v>98.16</v>
      </c>
      <c r="F116" s="11">
        <f t="shared" si="2"/>
        <v>-8.978308823608927E-2</v>
      </c>
      <c r="G116">
        <f t="shared" si="3"/>
        <v>8.0610029332093911E-3</v>
      </c>
    </row>
    <row r="117" spans="1:7" x14ac:dyDescent="0.25">
      <c r="A117" t="s">
        <v>32</v>
      </c>
      <c r="B117">
        <v>8588</v>
      </c>
      <c r="C117" t="s">
        <v>225</v>
      </c>
      <c r="D117">
        <v>100</v>
      </c>
      <c r="F117" s="11">
        <f t="shared" si="2"/>
        <v>1.7502169117639141</v>
      </c>
      <c r="G117">
        <f t="shared" si="3"/>
        <v>3.0632592382244126</v>
      </c>
    </row>
    <row r="118" spans="1:7" x14ac:dyDescent="0.25">
      <c r="A118" t="s">
        <v>47</v>
      </c>
      <c r="B118">
        <v>8599</v>
      </c>
      <c r="C118" t="s">
        <v>225</v>
      </c>
      <c r="D118">
        <v>100</v>
      </c>
      <c r="F118" s="11">
        <f t="shared" si="2"/>
        <v>1.7502169117639141</v>
      </c>
      <c r="G118">
        <f t="shared" si="3"/>
        <v>3.0632592382244126</v>
      </c>
    </row>
    <row r="119" spans="1:7" x14ac:dyDescent="0.25">
      <c r="A119" t="s">
        <v>48</v>
      </c>
      <c r="B119">
        <v>9786</v>
      </c>
      <c r="C119" t="s">
        <v>225</v>
      </c>
      <c r="D119">
        <v>100</v>
      </c>
      <c r="F119" s="11">
        <f t="shared" si="2"/>
        <v>1.7502169117639141</v>
      </c>
      <c r="G119">
        <f t="shared" si="3"/>
        <v>3.0632592382244126</v>
      </c>
    </row>
    <row r="120" spans="1:7" x14ac:dyDescent="0.25">
      <c r="A120" t="s">
        <v>27</v>
      </c>
      <c r="B120">
        <v>9167</v>
      </c>
      <c r="C120" t="s">
        <v>225</v>
      </c>
      <c r="D120">
        <v>96.88</v>
      </c>
      <c r="F120" s="11">
        <f t="shared" si="2"/>
        <v>-1.3697830882360904</v>
      </c>
      <c r="G120">
        <f t="shared" si="3"/>
        <v>1.8763057088176009</v>
      </c>
    </row>
    <row r="121" spans="1:7" x14ac:dyDescent="0.25">
      <c r="A121" t="s">
        <v>42</v>
      </c>
      <c r="B121">
        <v>9154</v>
      </c>
      <c r="C121" t="s">
        <v>225</v>
      </c>
      <c r="D121">
        <v>99.69</v>
      </c>
      <c r="F121" s="11">
        <f t="shared" si="2"/>
        <v>1.4402169117639119</v>
      </c>
      <c r="G121">
        <f t="shared" si="3"/>
        <v>2.0742247529307796</v>
      </c>
    </row>
    <row r="122" spans="1:7" x14ac:dyDescent="0.25">
      <c r="A122" t="s">
        <v>42</v>
      </c>
      <c r="B122">
        <v>8507</v>
      </c>
      <c r="C122" t="s">
        <v>225</v>
      </c>
      <c r="D122">
        <v>96.62</v>
      </c>
      <c r="F122" s="11">
        <f t="shared" si="2"/>
        <v>-1.6297830882360813</v>
      </c>
      <c r="G122">
        <f t="shared" si="3"/>
        <v>2.6561929147003385</v>
      </c>
    </row>
    <row r="123" spans="1:7" x14ac:dyDescent="0.25">
      <c r="A123" t="s">
        <v>50</v>
      </c>
      <c r="B123">
        <v>8484</v>
      </c>
      <c r="C123" t="s">
        <v>225</v>
      </c>
      <c r="D123">
        <v>100</v>
      </c>
      <c r="F123" s="11">
        <f t="shared" si="2"/>
        <v>1.7502169117639141</v>
      </c>
      <c r="G123">
        <f t="shared" si="3"/>
        <v>3.0632592382244126</v>
      </c>
    </row>
    <row r="124" spans="1:7" x14ac:dyDescent="0.25">
      <c r="A124" t="s">
        <v>36</v>
      </c>
      <c r="B124">
        <v>9242</v>
      </c>
      <c r="C124" t="s">
        <v>225</v>
      </c>
      <c r="D124">
        <v>100</v>
      </c>
      <c r="F124" s="11">
        <f t="shared" si="2"/>
        <v>1.7502169117639141</v>
      </c>
      <c r="G124">
        <f t="shared" si="3"/>
        <v>3.0632592382244126</v>
      </c>
    </row>
    <row r="125" spans="1:7" x14ac:dyDescent="0.25">
      <c r="A125" t="s">
        <v>27</v>
      </c>
      <c r="B125">
        <v>8655</v>
      </c>
      <c r="C125" t="s">
        <v>225</v>
      </c>
      <c r="D125">
        <v>100</v>
      </c>
      <c r="F125" s="11">
        <f t="shared" si="2"/>
        <v>1.7502169117639141</v>
      </c>
      <c r="G125">
        <f t="shared" si="3"/>
        <v>3.0632592382244126</v>
      </c>
    </row>
    <row r="126" spans="1:7" x14ac:dyDescent="0.25">
      <c r="A126" t="s">
        <v>54</v>
      </c>
      <c r="B126">
        <v>9248</v>
      </c>
      <c r="C126" t="s">
        <v>225</v>
      </c>
      <c r="D126">
        <v>97.4</v>
      </c>
      <c r="F126" s="11">
        <f t="shared" si="2"/>
        <v>-0.84978308823608018</v>
      </c>
      <c r="G126">
        <f t="shared" si="3"/>
        <v>0.72213129705204959</v>
      </c>
    </row>
    <row r="127" spans="1:7" x14ac:dyDescent="0.25">
      <c r="A127" t="s">
        <v>55</v>
      </c>
      <c r="B127">
        <v>8682</v>
      </c>
      <c r="C127" t="s">
        <v>225</v>
      </c>
      <c r="D127">
        <v>92.45</v>
      </c>
      <c r="F127" s="11">
        <f t="shared" si="2"/>
        <v>-5.799783088236083</v>
      </c>
      <c r="G127">
        <f t="shared" si="3"/>
        <v>33.637483870589278</v>
      </c>
    </row>
    <row r="128" spans="1:7" x14ac:dyDescent="0.25">
      <c r="A128" t="s">
        <v>56</v>
      </c>
      <c r="B128">
        <v>9273</v>
      </c>
      <c r="C128" t="s">
        <v>225</v>
      </c>
      <c r="D128">
        <v>100</v>
      </c>
      <c r="F128" s="11">
        <f t="shared" si="2"/>
        <v>1.7502169117639141</v>
      </c>
      <c r="G128">
        <f t="shared" si="3"/>
        <v>3.0632592382244126</v>
      </c>
    </row>
    <row r="129" spans="1:7" x14ac:dyDescent="0.25">
      <c r="A129" t="s">
        <v>57</v>
      </c>
      <c r="B129">
        <v>9274</v>
      </c>
      <c r="C129" t="s">
        <v>225</v>
      </c>
      <c r="D129">
        <v>100</v>
      </c>
      <c r="F129" s="11">
        <f t="shared" si="2"/>
        <v>1.7502169117639141</v>
      </c>
      <c r="G129">
        <f t="shared" si="3"/>
        <v>3.0632592382244126</v>
      </c>
    </row>
    <row r="130" spans="1:7" x14ac:dyDescent="0.25">
      <c r="A130" t="s">
        <v>59</v>
      </c>
      <c r="B130">
        <v>9330</v>
      </c>
      <c r="C130" t="s">
        <v>225</v>
      </c>
      <c r="D130">
        <v>98.18</v>
      </c>
      <c r="F130" s="11">
        <f t="shared" si="2"/>
        <v>-6.9783088236079038E-2</v>
      </c>
      <c r="G130">
        <f t="shared" si="3"/>
        <v>4.8696794037643926E-3</v>
      </c>
    </row>
    <row r="131" spans="1:7" x14ac:dyDescent="0.25">
      <c r="A131" t="s">
        <v>50</v>
      </c>
      <c r="B131">
        <v>8750</v>
      </c>
      <c r="C131" t="s">
        <v>225</v>
      </c>
      <c r="D131">
        <v>99</v>
      </c>
      <c r="F131" s="11">
        <f t="shared" si="2"/>
        <v>0.75021691176391414</v>
      </c>
      <c r="G131">
        <f t="shared" si="3"/>
        <v>0.56282541469658454</v>
      </c>
    </row>
    <row r="132" spans="1:7" x14ac:dyDescent="0.25">
      <c r="A132" t="s">
        <v>10</v>
      </c>
      <c r="B132">
        <v>9271</v>
      </c>
      <c r="C132" t="s">
        <v>225</v>
      </c>
      <c r="D132">
        <v>100</v>
      </c>
      <c r="F132" s="11">
        <f t="shared" si="2"/>
        <v>1.7502169117639141</v>
      </c>
      <c r="G132">
        <f t="shared" si="3"/>
        <v>3.0632592382244126</v>
      </c>
    </row>
    <row r="133" spans="1:7" x14ac:dyDescent="0.25">
      <c r="A133" t="s">
        <v>60</v>
      </c>
      <c r="B133">
        <v>9285</v>
      </c>
      <c r="C133" t="s">
        <v>225</v>
      </c>
      <c r="D133">
        <v>100</v>
      </c>
      <c r="F133" s="11">
        <f t="shared" si="2"/>
        <v>1.7502169117639141</v>
      </c>
      <c r="G133">
        <f t="shared" si="3"/>
        <v>3.0632592382244126</v>
      </c>
    </row>
    <row r="134" spans="1:7" x14ac:dyDescent="0.25">
      <c r="A134" t="s">
        <v>61</v>
      </c>
      <c r="B134">
        <v>9287</v>
      </c>
      <c r="C134" t="s">
        <v>225</v>
      </c>
      <c r="D134">
        <v>100</v>
      </c>
      <c r="F134" s="11">
        <f t="shared" si="2"/>
        <v>1.7502169117639141</v>
      </c>
      <c r="G134">
        <f t="shared" si="3"/>
        <v>3.0632592382244126</v>
      </c>
    </row>
    <row r="135" spans="1:7" x14ac:dyDescent="0.25">
      <c r="A135" t="s">
        <v>37</v>
      </c>
      <c r="B135">
        <v>9288</v>
      </c>
      <c r="C135" t="s">
        <v>225</v>
      </c>
      <c r="D135">
        <v>99.84</v>
      </c>
      <c r="F135" s="11">
        <f t="shared" si="2"/>
        <v>1.5902169117639176</v>
      </c>
      <c r="G135">
        <f t="shared" si="3"/>
        <v>2.5287898264599713</v>
      </c>
    </row>
    <row r="136" spans="1:7" x14ac:dyDescent="0.25">
      <c r="A136" t="s">
        <v>62</v>
      </c>
      <c r="B136">
        <v>8732</v>
      </c>
      <c r="C136" t="s">
        <v>225</v>
      </c>
      <c r="D136">
        <v>96.3</v>
      </c>
      <c r="F136" s="11">
        <f t="shared" si="2"/>
        <v>-1.9497830882360887</v>
      </c>
      <c r="G136">
        <f t="shared" si="3"/>
        <v>3.8016540911714594</v>
      </c>
    </row>
    <row r="137" spans="1:7" x14ac:dyDescent="0.25">
      <c r="A137" t="s">
        <v>43</v>
      </c>
      <c r="B137">
        <v>9372</v>
      </c>
      <c r="C137" t="s">
        <v>225</v>
      </c>
      <c r="D137">
        <v>100</v>
      </c>
      <c r="F137" s="11">
        <f t="shared" si="2"/>
        <v>1.7502169117639141</v>
      </c>
      <c r="G137">
        <f t="shared" si="3"/>
        <v>3.0632592382244126</v>
      </c>
    </row>
    <row r="138" spans="1:7" x14ac:dyDescent="0.25">
      <c r="A138" t="s">
        <v>8</v>
      </c>
      <c r="B138">
        <v>9254</v>
      </c>
      <c r="C138" t="s">
        <v>225</v>
      </c>
      <c r="D138">
        <v>97.92</v>
      </c>
      <c r="F138" s="11">
        <f t="shared" ref="F138:F201" si="4">D138-$E$1634</f>
        <v>-0.32978308823608415</v>
      </c>
      <c r="G138">
        <f t="shared" ref="G138:G201" si="5">F138^2</f>
        <v>0.10875688528652887</v>
      </c>
    </row>
    <row r="139" spans="1:7" x14ac:dyDescent="0.25">
      <c r="A139" t="s">
        <v>64</v>
      </c>
      <c r="B139">
        <v>9449</v>
      </c>
      <c r="C139" t="s">
        <v>225</v>
      </c>
      <c r="D139">
        <v>100</v>
      </c>
      <c r="F139" s="11">
        <f t="shared" si="4"/>
        <v>1.7502169117639141</v>
      </c>
      <c r="G139">
        <f t="shared" si="5"/>
        <v>3.0632592382244126</v>
      </c>
    </row>
    <row r="140" spans="1:7" x14ac:dyDescent="0.25">
      <c r="A140" t="s">
        <v>65</v>
      </c>
      <c r="B140">
        <v>9451</v>
      </c>
      <c r="C140" t="s">
        <v>225</v>
      </c>
      <c r="D140">
        <v>99.96</v>
      </c>
      <c r="F140" s="11">
        <f t="shared" si="4"/>
        <v>1.7102169117639079</v>
      </c>
      <c r="G140">
        <f t="shared" si="5"/>
        <v>2.9248418852832785</v>
      </c>
    </row>
    <row r="141" spans="1:7" x14ac:dyDescent="0.25">
      <c r="A141" t="s">
        <v>54</v>
      </c>
      <c r="B141">
        <v>9461</v>
      </c>
      <c r="C141" t="s">
        <v>225</v>
      </c>
      <c r="D141">
        <v>92.46</v>
      </c>
      <c r="F141" s="11">
        <f t="shared" si="4"/>
        <v>-5.7897830882360921</v>
      </c>
      <c r="G141">
        <f t="shared" si="5"/>
        <v>33.52158820882466</v>
      </c>
    </row>
    <row r="142" spans="1:7" x14ac:dyDescent="0.25">
      <c r="A142" t="s">
        <v>10</v>
      </c>
      <c r="B142">
        <v>9462</v>
      </c>
      <c r="C142" t="s">
        <v>225</v>
      </c>
      <c r="D142">
        <v>100</v>
      </c>
      <c r="F142" s="11">
        <f t="shared" si="4"/>
        <v>1.7502169117639141</v>
      </c>
      <c r="G142">
        <f t="shared" si="5"/>
        <v>3.0632592382244126</v>
      </c>
    </row>
    <row r="143" spans="1:7" x14ac:dyDescent="0.25">
      <c r="A143" t="s">
        <v>66</v>
      </c>
      <c r="B143">
        <v>9463</v>
      </c>
      <c r="C143" t="s">
        <v>225</v>
      </c>
      <c r="D143">
        <v>100</v>
      </c>
      <c r="F143" s="11">
        <f t="shared" si="4"/>
        <v>1.7502169117639141</v>
      </c>
      <c r="G143">
        <f t="shared" si="5"/>
        <v>3.0632592382244126</v>
      </c>
    </row>
    <row r="144" spans="1:7" x14ac:dyDescent="0.25">
      <c r="A144" t="s">
        <v>59</v>
      </c>
      <c r="B144">
        <v>9464</v>
      </c>
      <c r="C144" t="s">
        <v>225</v>
      </c>
      <c r="D144">
        <v>92.1</v>
      </c>
      <c r="F144" s="11">
        <f t="shared" si="4"/>
        <v>-6.1497830882360915</v>
      </c>
      <c r="G144">
        <f t="shared" si="5"/>
        <v>37.81983203235464</v>
      </c>
    </row>
    <row r="145" spans="1:7" x14ac:dyDescent="0.25">
      <c r="A145" t="s">
        <v>27</v>
      </c>
      <c r="B145">
        <v>9455</v>
      </c>
      <c r="C145" t="s">
        <v>225</v>
      </c>
      <c r="D145">
        <v>100</v>
      </c>
      <c r="F145" s="11">
        <f t="shared" si="4"/>
        <v>1.7502169117639141</v>
      </c>
      <c r="G145">
        <f t="shared" si="5"/>
        <v>3.0632592382244126</v>
      </c>
    </row>
    <row r="146" spans="1:7" x14ac:dyDescent="0.25">
      <c r="A146" t="s">
        <v>59</v>
      </c>
      <c r="B146">
        <v>9485</v>
      </c>
      <c r="C146" t="s">
        <v>225</v>
      </c>
      <c r="D146">
        <v>99</v>
      </c>
      <c r="F146" s="11">
        <f t="shared" si="4"/>
        <v>0.75021691176391414</v>
      </c>
      <c r="G146">
        <f t="shared" si="5"/>
        <v>0.56282541469658454</v>
      </c>
    </row>
    <row r="147" spans="1:7" x14ac:dyDescent="0.25">
      <c r="A147" t="s">
        <v>67</v>
      </c>
      <c r="B147">
        <v>9428</v>
      </c>
      <c r="C147" t="s">
        <v>225</v>
      </c>
      <c r="D147">
        <v>100</v>
      </c>
      <c r="F147" s="11">
        <f t="shared" si="4"/>
        <v>1.7502169117639141</v>
      </c>
      <c r="G147">
        <f t="shared" si="5"/>
        <v>3.0632592382244126</v>
      </c>
    </row>
    <row r="148" spans="1:7" x14ac:dyDescent="0.25">
      <c r="A148" t="s">
        <v>27</v>
      </c>
      <c r="B148">
        <v>8835</v>
      </c>
      <c r="C148" t="s">
        <v>225</v>
      </c>
      <c r="D148">
        <v>92.64</v>
      </c>
      <c r="F148" s="11">
        <f t="shared" si="4"/>
        <v>-5.6097830882360853</v>
      </c>
      <c r="G148">
        <f t="shared" si="5"/>
        <v>31.46966629705959</v>
      </c>
    </row>
    <row r="149" spans="1:7" x14ac:dyDescent="0.25">
      <c r="A149" t="s">
        <v>59</v>
      </c>
      <c r="B149">
        <v>9487</v>
      </c>
      <c r="C149" t="s">
        <v>225</v>
      </c>
      <c r="D149">
        <v>100</v>
      </c>
      <c r="F149" s="11">
        <f t="shared" si="4"/>
        <v>1.7502169117639141</v>
      </c>
      <c r="G149">
        <f t="shared" si="5"/>
        <v>3.0632592382244126</v>
      </c>
    </row>
    <row r="150" spans="1:7" x14ac:dyDescent="0.25">
      <c r="A150" t="s">
        <v>50</v>
      </c>
      <c r="B150">
        <v>8802</v>
      </c>
      <c r="C150" t="s">
        <v>225</v>
      </c>
      <c r="D150">
        <v>96</v>
      </c>
      <c r="F150" s="11">
        <f t="shared" si="4"/>
        <v>-2.2497830882360859</v>
      </c>
      <c r="G150">
        <f t="shared" si="5"/>
        <v>5.0615239441130999</v>
      </c>
    </row>
    <row r="151" spans="1:7" x14ac:dyDescent="0.25">
      <c r="A151" t="s">
        <v>39</v>
      </c>
      <c r="B151">
        <v>8882</v>
      </c>
      <c r="C151" t="s">
        <v>225</v>
      </c>
      <c r="D151">
        <v>96.88</v>
      </c>
      <c r="F151" s="11">
        <f t="shared" si="4"/>
        <v>-1.3697830882360904</v>
      </c>
      <c r="G151">
        <f t="shared" si="5"/>
        <v>1.8763057088176009</v>
      </c>
    </row>
    <row r="152" spans="1:7" x14ac:dyDescent="0.25">
      <c r="A152" t="s">
        <v>37</v>
      </c>
      <c r="B152">
        <v>8771</v>
      </c>
      <c r="C152" t="s">
        <v>225</v>
      </c>
      <c r="D152">
        <v>99.84</v>
      </c>
      <c r="F152" s="11">
        <f t="shared" si="4"/>
        <v>1.5902169117639176</v>
      </c>
      <c r="G152">
        <f t="shared" si="5"/>
        <v>2.5287898264599713</v>
      </c>
    </row>
    <row r="153" spans="1:7" x14ac:dyDescent="0.25">
      <c r="A153" t="s">
        <v>63</v>
      </c>
      <c r="B153">
        <v>8856</v>
      </c>
      <c r="C153" t="s">
        <v>225</v>
      </c>
      <c r="D153">
        <v>99.92</v>
      </c>
      <c r="F153" s="11">
        <f t="shared" si="4"/>
        <v>1.6702169117639158</v>
      </c>
      <c r="G153">
        <f t="shared" si="5"/>
        <v>2.7896245323421924</v>
      </c>
    </row>
    <row r="154" spans="1:7" x14ac:dyDescent="0.25">
      <c r="A154" t="s">
        <v>39</v>
      </c>
      <c r="B154">
        <v>8918</v>
      </c>
      <c r="C154" t="s">
        <v>225</v>
      </c>
      <c r="D154">
        <v>100</v>
      </c>
      <c r="F154" s="11">
        <f t="shared" si="4"/>
        <v>1.7502169117639141</v>
      </c>
      <c r="G154">
        <f t="shared" si="5"/>
        <v>3.0632592382244126</v>
      </c>
    </row>
    <row r="155" spans="1:7" x14ac:dyDescent="0.25">
      <c r="A155" t="s">
        <v>50</v>
      </c>
      <c r="B155">
        <v>9020</v>
      </c>
      <c r="C155" t="s">
        <v>225</v>
      </c>
      <c r="D155">
        <v>95</v>
      </c>
      <c r="F155" s="11">
        <f t="shared" si="4"/>
        <v>-3.2497830882360859</v>
      </c>
      <c r="G155">
        <f t="shared" si="5"/>
        <v>10.561090120585272</v>
      </c>
    </row>
    <row r="156" spans="1:7" x14ac:dyDescent="0.25">
      <c r="A156" t="s">
        <v>73</v>
      </c>
      <c r="B156">
        <v>8999</v>
      </c>
      <c r="C156" t="s">
        <v>225</v>
      </c>
      <c r="D156">
        <v>91.68</v>
      </c>
      <c r="F156" s="11">
        <f t="shared" si="4"/>
        <v>-6.569783088236079</v>
      </c>
      <c r="G156">
        <f t="shared" si="5"/>
        <v>43.162049826472789</v>
      </c>
    </row>
    <row r="157" spans="1:7" x14ac:dyDescent="0.25">
      <c r="A157" t="s">
        <v>74</v>
      </c>
      <c r="B157">
        <v>8948</v>
      </c>
      <c r="C157" t="s">
        <v>225</v>
      </c>
      <c r="D157">
        <v>99.82</v>
      </c>
      <c r="F157" s="11">
        <f t="shared" si="4"/>
        <v>1.5702169117639073</v>
      </c>
      <c r="G157">
        <f t="shared" si="5"/>
        <v>2.4655811499893825</v>
      </c>
    </row>
    <row r="158" spans="1:7" x14ac:dyDescent="0.25">
      <c r="A158" t="s">
        <v>70</v>
      </c>
      <c r="B158">
        <v>9007</v>
      </c>
      <c r="C158" t="s">
        <v>225</v>
      </c>
      <c r="D158">
        <v>100</v>
      </c>
      <c r="F158" s="11">
        <f t="shared" si="4"/>
        <v>1.7502169117639141</v>
      </c>
      <c r="G158">
        <f t="shared" si="5"/>
        <v>3.0632592382244126</v>
      </c>
    </row>
    <row r="159" spans="1:7" x14ac:dyDescent="0.25">
      <c r="A159" t="s">
        <v>77</v>
      </c>
      <c r="B159">
        <v>8345</v>
      </c>
      <c r="C159" t="s">
        <v>225</v>
      </c>
      <c r="D159">
        <v>98.44</v>
      </c>
      <c r="F159" s="11">
        <f t="shared" si="4"/>
        <v>0.19021691176391187</v>
      </c>
      <c r="G159">
        <f t="shared" si="5"/>
        <v>3.6182473520999833E-2</v>
      </c>
    </row>
    <row r="160" spans="1:7" x14ac:dyDescent="0.25">
      <c r="A160" t="s">
        <v>73</v>
      </c>
      <c r="B160">
        <v>8348</v>
      </c>
      <c r="C160" t="s">
        <v>225</v>
      </c>
      <c r="D160">
        <v>90.12</v>
      </c>
      <c r="F160" s="11">
        <f t="shared" si="4"/>
        <v>-8.1297830882360813</v>
      </c>
      <c r="G160">
        <f t="shared" si="5"/>
        <v>66.093373061769398</v>
      </c>
    </row>
    <row r="161" spans="1:7" x14ac:dyDescent="0.25">
      <c r="A161" t="s">
        <v>39</v>
      </c>
      <c r="B161">
        <v>8349</v>
      </c>
      <c r="C161" t="s">
        <v>225</v>
      </c>
      <c r="D161">
        <v>100</v>
      </c>
      <c r="F161" s="11">
        <f t="shared" si="4"/>
        <v>1.7502169117639141</v>
      </c>
      <c r="G161">
        <f t="shared" si="5"/>
        <v>3.0632592382244126</v>
      </c>
    </row>
    <row r="162" spans="1:7" x14ac:dyDescent="0.25">
      <c r="A162" t="s">
        <v>26</v>
      </c>
      <c r="B162">
        <v>9537</v>
      </c>
      <c r="C162" t="s">
        <v>225</v>
      </c>
      <c r="D162">
        <v>95.84</v>
      </c>
      <c r="F162" s="11">
        <f t="shared" si="4"/>
        <v>-2.4097830882360824</v>
      </c>
      <c r="G162">
        <f t="shared" si="5"/>
        <v>5.8070545323486309</v>
      </c>
    </row>
    <row r="163" spans="1:7" x14ac:dyDescent="0.25">
      <c r="A163" t="s">
        <v>78</v>
      </c>
      <c r="B163">
        <v>8928</v>
      </c>
      <c r="C163" t="s">
        <v>225</v>
      </c>
      <c r="D163">
        <v>100</v>
      </c>
      <c r="F163" s="11">
        <f t="shared" si="4"/>
        <v>1.7502169117639141</v>
      </c>
      <c r="G163">
        <f t="shared" si="5"/>
        <v>3.0632592382244126</v>
      </c>
    </row>
    <row r="164" spans="1:7" x14ac:dyDescent="0.25">
      <c r="A164" t="s">
        <v>80</v>
      </c>
      <c r="B164">
        <v>10987</v>
      </c>
      <c r="C164" t="s">
        <v>225</v>
      </c>
      <c r="D164">
        <v>99.6</v>
      </c>
      <c r="F164" s="11">
        <f t="shared" si="4"/>
        <v>1.3502169117639085</v>
      </c>
      <c r="G164">
        <f t="shared" si="5"/>
        <v>1.8230857088132661</v>
      </c>
    </row>
    <row r="165" spans="1:7" x14ac:dyDescent="0.25">
      <c r="A165" t="s">
        <v>27</v>
      </c>
      <c r="B165">
        <v>11140</v>
      </c>
      <c r="C165" t="s">
        <v>225</v>
      </c>
      <c r="D165">
        <v>100</v>
      </c>
      <c r="F165" s="11">
        <f t="shared" si="4"/>
        <v>1.7502169117639141</v>
      </c>
      <c r="G165">
        <f t="shared" si="5"/>
        <v>3.0632592382244126</v>
      </c>
    </row>
    <row r="166" spans="1:7" x14ac:dyDescent="0.25">
      <c r="A166" t="s">
        <v>82</v>
      </c>
      <c r="B166">
        <v>11106</v>
      </c>
      <c r="C166" t="s">
        <v>225</v>
      </c>
      <c r="D166">
        <v>91.11</v>
      </c>
      <c r="F166" s="11">
        <f t="shared" si="4"/>
        <v>-7.1397830882360864</v>
      </c>
      <c r="G166">
        <f t="shared" si="5"/>
        <v>50.976502547062026</v>
      </c>
    </row>
    <row r="167" spans="1:7" x14ac:dyDescent="0.25">
      <c r="A167" t="s">
        <v>50</v>
      </c>
      <c r="B167">
        <v>10622</v>
      </c>
      <c r="C167" t="s">
        <v>225</v>
      </c>
      <c r="D167">
        <v>96</v>
      </c>
      <c r="F167" s="11">
        <f t="shared" si="4"/>
        <v>-2.2497830882360859</v>
      </c>
      <c r="G167">
        <f t="shared" si="5"/>
        <v>5.0615239441130999</v>
      </c>
    </row>
    <row r="168" spans="1:7" x14ac:dyDescent="0.25">
      <c r="A168" t="s">
        <v>41</v>
      </c>
      <c r="B168">
        <v>10622</v>
      </c>
      <c r="C168" t="s">
        <v>225</v>
      </c>
      <c r="D168">
        <v>96</v>
      </c>
      <c r="F168" s="11">
        <f t="shared" si="4"/>
        <v>-2.2497830882360859</v>
      </c>
      <c r="G168">
        <f t="shared" si="5"/>
        <v>5.0615239441130999</v>
      </c>
    </row>
    <row r="169" spans="1:7" x14ac:dyDescent="0.25">
      <c r="A169" t="s">
        <v>13</v>
      </c>
      <c r="B169">
        <v>10631</v>
      </c>
      <c r="C169" t="s">
        <v>225</v>
      </c>
      <c r="D169">
        <v>95.58</v>
      </c>
      <c r="F169" s="11">
        <f t="shared" si="4"/>
        <v>-2.6697830882360876</v>
      </c>
      <c r="G169">
        <f t="shared" si="5"/>
        <v>7.1277417382314212</v>
      </c>
    </row>
    <row r="170" spans="1:7" x14ac:dyDescent="0.25">
      <c r="A170" t="s">
        <v>27</v>
      </c>
      <c r="B170">
        <v>11202</v>
      </c>
      <c r="C170" t="s">
        <v>225</v>
      </c>
      <c r="D170">
        <v>100</v>
      </c>
      <c r="F170" s="11">
        <f t="shared" si="4"/>
        <v>1.7502169117639141</v>
      </c>
      <c r="G170">
        <f t="shared" si="5"/>
        <v>3.0632592382244126</v>
      </c>
    </row>
    <row r="171" spans="1:7" x14ac:dyDescent="0.25">
      <c r="A171" t="s">
        <v>84</v>
      </c>
      <c r="B171">
        <v>10144</v>
      </c>
      <c r="C171" t="s">
        <v>225</v>
      </c>
      <c r="D171">
        <v>100</v>
      </c>
      <c r="F171" s="11">
        <f t="shared" si="4"/>
        <v>1.7502169117639141</v>
      </c>
      <c r="G171">
        <f t="shared" si="5"/>
        <v>3.0632592382244126</v>
      </c>
    </row>
    <row r="172" spans="1:7" x14ac:dyDescent="0.25">
      <c r="A172" t="s">
        <v>84</v>
      </c>
      <c r="B172">
        <v>10132</v>
      </c>
      <c r="C172" t="s">
        <v>225</v>
      </c>
      <c r="D172">
        <v>98.96</v>
      </c>
      <c r="F172" s="11">
        <f t="shared" si="4"/>
        <v>0.71021691176390789</v>
      </c>
      <c r="G172">
        <f t="shared" si="5"/>
        <v>0.50440806175546249</v>
      </c>
    </row>
    <row r="173" spans="1:7" x14ac:dyDescent="0.25">
      <c r="A173" t="s">
        <v>74</v>
      </c>
      <c r="B173">
        <v>15581</v>
      </c>
      <c r="C173" t="s">
        <v>225</v>
      </c>
      <c r="D173">
        <v>99.82</v>
      </c>
      <c r="F173" s="11">
        <f t="shared" si="4"/>
        <v>1.5702169117639073</v>
      </c>
      <c r="G173">
        <f t="shared" si="5"/>
        <v>2.4655811499893825</v>
      </c>
    </row>
    <row r="174" spans="1:7" x14ac:dyDescent="0.25">
      <c r="A174" t="s">
        <v>13</v>
      </c>
      <c r="B174">
        <v>15582</v>
      </c>
      <c r="C174" t="s">
        <v>225</v>
      </c>
      <c r="D174">
        <v>98.6</v>
      </c>
      <c r="F174" s="11">
        <f t="shared" si="4"/>
        <v>0.35021691176390846</v>
      </c>
      <c r="G174">
        <f t="shared" si="5"/>
        <v>0.12265188528544924</v>
      </c>
    </row>
    <row r="175" spans="1:7" x14ac:dyDescent="0.25">
      <c r="A175" t="s">
        <v>53</v>
      </c>
      <c r="B175">
        <v>15583</v>
      </c>
      <c r="C175" t="s">
        <v>225</v>
      </c>
      <c r="D175">
        <v>100</v>
      </c>
      <c r="F175" s="11">
        <f t="shared" si="4"/>
        <v>1.7502169117639141</v>
      </c>
      <c r="G175">
        <f t="shared" si="5"/>
        <v>3.0632592382244126</v>
      </c>
    </row>
    <row r="176" spans="1:7" x14ac:dyDescent="0.25">
      <c r="A176" t="s">
        <v>15</v>
      </c>
      <c r="B176">
        <v>12934</v>
      </c>
      <c r="C176" t="s">
        <v>225</v>
      </c>
      <c r="D176">
        <v>100</v>
      </c>
      <c r="F176" s="11">
        <f t="shared" si="4"/>
        <v>1.7502169117639141</v>
      </c>
      <c r="G176">
        <f t="shared" si="5"/>
        <v>3.0632592382244126</v>
      </c>
    </row>
    <row r="177" spans="1:7" x14ac:dyDescent="0.25">
      <c r="A177" t="s">
        <v>85</v>
      </c>
      <c r="B177">
        <v>15560</v>
      </c>
      <c r="C177" t="s">
        <v>225</v>
      </c>
      <c r="D177">
        <v>92.1</v>
      </c>
      <c r="F177" s="11">
        <f t="shared" si="4"/>
        <v>-6.1497830882360915</v>
      </c>
      <c r="G177">
        <f t="shared" si="5"/>
        <v>37.81983203235464</v>
      </c>
    </row>
    <row r="178" spans="1:7" x14ac:dyDescent="0.25">
      <c r="A178" t="s">
        <v>26</v>
      </c>
      <c r="B178">
        <v>15561</v>
      </c>
      <c r="C178" t="s">
        <v>225</v>
      </c>
      <c r="D178">
        <v>100</v>
      </c>
      <c r="F178" s="11">
        <f t="shared" si="4"/>
        <v>1.7502169117639141</v>
      </c>
      <c r="G178">
        <f t="shared" si="5"/>
        <v>3.0632592382244126</v>
      </c>
    </row>
    <row r="179" spans="1:7" x14ac:dyDescent="0.25">
      <c r="A179" t="s">
        <v>41</v>
      </c>
      <c r="B179">
        <v>12400</v>
      </c>
      <c r="C179" t="s">
        <v>225</v>
      </c>
      <c r="D179">
        <v>100</v>
      </c>
      <c r="F179" s="11">
        <f t="shared" si="4"/>
        <v>1.7502169117639141</v>
      </c>
      <c r="G179">
        <f t="shared" si="5"/>
        <v>3.0632592382244126</v>
      </c>
    </row>
    <row r="180" spans="1:7" x14ac:dyDescent="0.25">
      <c r="A180" t="s">
        <v>87</v>
      </c>
      <c r="B180">
        <v>15591</v>
      </c>
      <c r="C180" t="s">
        <v>225</v>
      </c>
      <c r="D180">
        <v>96.26</v>
      </c>
      <c r="F180" s="11">
        <f t="shared" si="4"/>
        <v>-1.9897830882360807</v>
      </c>
      <c r="G180">
        <f t="shared" si="5"/>
        <v>3.9592367382303149</v>
      </c>
    </row>
    <row r="181" spans="1:7" x14ac:dyDescent="0.25">
      <c r="A181" t="s">
        <v>39</v>
      </c>
      <c r="B181">
        <v>13047</v>
      </c>
      <c r="C181" t="s">
        <v>225</v>
      </c>
      <c r="D181">
        <v>97.4</v>
      </c>
      <c r="F181" s="11">
        <f t="shared" si="4"/>
        <v>-0.84978308823608018</v>
      </c>
      <c r="G181">
        <f t="shared" si="5"/>
        <v>0.72213129705204959</v>
      </c>
    </row>
    <row r="182" spans="1:7" x14ac:dyDescent="0.25">
      <c r="A182" t="s">
        <v>26</v>
      </c>
      <c r="B182">
        <v>13049</v>
      </c>
      <c r="C182" t="s">
        <v>225</v>
      </c>
      <c r="D182">
        <v>100</v>
      </c>
      <c r="F182" s="11">
        <f t="shared" si="4"/>
        <v>1.7502169117639141</v>
      </c>
      <c r="G182">
        <f t="shared" si="5"/>
        <v>3.0632592382244126</v>
      </c>
    </row>
    <row r="183" spans="1:7" x14ac:dyDescent="0.25">
      <c r="A183" t="s">
        <v>88</v>
      </c>
      <c r="B183">
        <v>15470</v>
      </c>
      <c r="C183" t="s">
        <v>225</v>
      </c>
      <c r="D183">
        <v>100</v>
      </c>
      <c r="F183" s="11">
        <f t="shared" si="4"/>
        <v>1.7502169117639141</v>
      </c>
      <c r="G183">
        <f t="shared" si="5"/>
        <v>3.0632592382244126</v>
      </c>
    </row>
    <row r="184" spans="1:7" x14ac:dyDescent="0.25">
      <c r="A184" t="s">
        <v>29</v>
      </c>
      <c r="B184">
        <v>13587</v>
      </c>
      <c r="C184" t="s">
        <v>225</v>
      </c>
      <c r="D184">
        <v>100</v>
      </c>
      <c r="F184" s="11">
        <f t="shared" si="4"/>
        <v>1.7502169117639141</v>
      </c>
      <c r="G184">
        <f t="shared" si="5"/>
        <v>3.0632592382244126</v>
      </c>
    </row>
    <row r="185" spans="1:7" x14ac:dyDescent="0.25">
      <c r="A185" t="s">
        <v>73</v>
      </c>
      <c r="B185">
        <v>15461</v>
      </c>
      <c r="C185" t="s">
        <v>225</v>
      </c>
      <c r="D185">
        <v>100</v>
      </c>
      <c r="F185" s="11">
        <f t="shared" si="4"/>
        <v>1.7502169117639141</v>
      </c>
      <c r="G185">
        <f t="shared" si="5"/>
        <v>3.0632592382244126</v>
      </c>
    </row>
    <row r="186" spans="1:7" x14ac:dyDescent="0.25">
      <c r="A186" t="s">
        <v>83</v>
      </c>
      <c r="B186">
        <v>15578</v>
      </c>
      <c r="C186" t="s">
        <v>225</v>
      </c>
      <c r="D186">
        <v>100</v>
      </c>
      <c r="F186" s="11">
        <f t="shared" si="4"/>
        <v>1.7502169117639141</v>
      </c>
      <c r="G186">
        <f t="shared" si="5"/>
        <v>3.0632592382244126</v>
      </c>
    </row>
    <row r="187" spans="1:7" x14ac:dyDescent="0.25">
      <c r="A187" t="s">
        <v>40</v>
      </c>
      <c r="B187">
        <v>15595</v>
      </c>
      <c r="C187" t="s">
        <v>225</v>
      </c>
      <c r="D187">
        <v>92.72</v>
      </c>
      <c r="F187" s="11">
        <f t="shared" si="4"/>
        <v>-5.529783088236087</v>
      </c>
      <c r="G187">
        <f t="shared" si="5"/>
        <v>30.578501002941834</v>
      </c>
    </row>
    <row r="188" spans="1:7" x14ac:dyDescent="0.25">
      <c r="A188" t="s">
        <v>22</v>
      </c>
      <c r="B188">
        <v>15486</v>
      </c>
      <c r="C188" t="s">
        <v>225</v>
      </c>
      <c r="D188">
        <v>100</v>
      </c>
      <c r="F188" s="11">
        <f t="shared" si="4"/>
        <v>1.7502169117639141</v>
      </c>
      <c r="G188">
        <f t="shared" si="5"/>
        <v>3.0632592382244126</v>
      </c>
    </row>
    <row r="189" spans="1:7" x14ac:dyDescent="0.25">
      <c r="A189" t="s">
        <v>40</v>
      </c>
      <c r="B189">
        <v>15487</v>
      </c>
      <c r="C189" t="s">
        <v>225</v>
      </c>
      <c r="D189">
        <v>100</v>
      </c>
      <c r="F189" s="11">
        <f t="shared" si="4"/>
        <v>1.7502169117639141</v>
      </c>
      <c r="G189">
        <f t="shared" si="5"/>
        <v>3.0632592382244126</v>
      </c>
    </row>
    <row r="190" spans="1:7" x14ac:dyDescent="0.25">
      <c r="A190" t="s">
        <v>63</v>
      </c>
      <c r="B190">
        <v>12348</v>
      </c>
      <c r="C190" t="s">
        <v>225</v>
      </c>
      <c r="D190">
        <v>99.92</v>
      </c>
      <c r="F190" s="11">
        <f t="shared" si="4"/>
        <v>1.6702169117639158</v>
      </c>
      <c r="G190">
        <f t="shared" si="5"/>
        <v>2.7896245323421924</v>
      </c>
    </row>
    <row r="191" spans="1:7" x14ac:dyDescent="0.25">
      <c r="A191" t="s">
        <v>26</v>
      </c>
      <c r="B191">
        <v>15469</v>
      </c>
      <c r="C191" t="s">
        <v>225</v>
      </c>
      <c r="D191">
        <v>98.96</v>
      </c>
      <c r="F191" s="11">
        <f t="shared" si="4"/>
        <v>0.71021691176390789</v>
      </c>
      <c r="G191">
        <f t="shared" si="5"/>
        <v>0.50440806175546249</v>
      </c>
    </row>
    <row r="192" spans="1:7" x14ac:dyDescent="0.25">
      <c r="A192" t="s">
        <v>74</v>
      </c>
      <c r="B192">
        <v>15516</v>
      </c>
      <c r="C192" t="s">
        <v>225</v>
      </c>
      <c r="D192">
        <v>99.82</v>
      </c>
      <c r="F192" s="11">
        <f t="shared" si="4"/>
        <v>1.5702169117639073</v>
      </c>
      <c r="G192">
        <f t="shared" si="5"/>
        <v>2.4655811499893825</v>
      </c>
    </row>
    <row r="193" spans="1:7" x14ac:dyDescent="0.25">
      <c r="A193" t="s">
        <v>26</v>
      </c>
      <c r="B193">
        <v>15517</v>
      </c>
      <c r="C193" t="s">
        <v>225</v>
      </c>
      <c r="D193">
        <v>97.92</v>
      </c>
      <c r="F193" s="11">
        <f t="shared" si="4"/>
        <v>-0.32978308823608415</v>
      </c>
      <c r="G193">
        <f t="shared" si="5"/>
        <v>0.10875688528652887</v>
      </c>
    </row>
    <row r="194" spans="1:7" x14ac:dyDescent="0.25">
      <c r="A194" t="s">
        <v>90</v>
      </c>
      <c r="B194">
        <v>15598</v>
      </c>
      <c r="C194" t="s">
        <v>225</v>
      </c>
      <c r="D194">
        <v>100</v>
      </c>
      <c r="F194" s="11">
        <f t="shared" si="4"/>
        <v>1.7502169117639141</v>
      </c>
      <c r="G194">
        <f t="shared" si="5"/>
        <v>3.0632592382244126</v>
      </c>
    </row>
    <row r="195" spans="1:7" x14ac:dyDescent="0.25">
      <c r="A195" t="s">
        <v>41</v>
      </c>
      <c r="B195">
        <v>15602</v>
      </c>
      <c r="C195" t="s">
        <v>225</v>
      </c>
      <c r="D195">
        <v>97.96</v>
      </c>
      <c r="F195" s="11">
        <f t="shared" si="4"/>
        <v>-0.28978308823609211</v>
      </c>
      <c r="G195">
        <f t="shared" si="5"/>
        <v>8.3974238227646741E-2</v>
      </c>
    </row>
    <row r="196" spans="1:7" x14ac:dyDescent="0.25">
      <c r="A196" t="s">
        <v>39</v>
      </c>
      <c r="B196">
        <v>13614</v>
      </c>
      <c r="C196" t="s">
        <v>225</v>
      </c>
      <c r="D196">
        <v>100</v>
      </c>
      <c r="F196" s="11">
        <f t="shared" si="4"/>
        <v>1.7502169117639141</v>
      </c>
      <c r="G196">
        <f t="shared" si="5"/>
        <v>3.0632592382244126</v>
      </c>
    </row>
    <row r="197" spans="1:7" x14ac:dyDescent="0.25">
      <c r="A197" t="s">
        <v>74</v>
      </c>
      <c r="B197">
        <v>15549</v>
      </c>
      <c r="C197" t="s">
        <v>225</v>
      </c>
      <c r="D197">
        <v>99.82</v>
      </c>
      <c r="F197" s="11">
        <f t="shared" si="4"/>
        <v>1.5702169117639073</v>
      </c>
      <c r="G197">
        <f t="shared" si="5"/>
        <v>2.4655811499893825</v>
      </c>
    </row>
    <row r="198" spans="1:7" x14ac:dyDescent="0.25">
      <c r="A198" t="s">
        <v>28</v>
      </c>
      <c r="B198">
        <v>15551</v>
      </c>
      <c r="C198" t="s">
        <v>225</v>
      </c>
      <c r="D198">
        <v>100</v>
      </c>
      <c r="F198" s="11">
        <f t="shared" si="4"/>
        <v>1.7502169117639141</v>
      </c>
      <c r="G198">
        <f t="shared" si="5"/>
        <v>3.0632592382244126</v>
      </c>
    </row>
    <row r="199" spans="1:7" x14ac:dyDescent="0.25">
      <c r="A199" t="s">
        <v>91</v>
      </c>
      <c r="B199">
        <v>15500</v>
      </c>
      <c r="C199" t="s">
        <v>225</v>
      </c>
      <c r="D199">
        <v>100</v>
      </c>
      <c r="F199" s="11">
        <f t="shared" si="4"/>
        <v>1.7502169117639141</v>
      </c>
      <c r="G199">
        <f t="shared" si="5"/>
        <v>3.0632592382244126</v>
      </c>
    </row>
    <row r="200" spans="1:7" x14ac:dyDescent="0.25">
      <c r="A200" t="s">
        <v>42</v>
      </c>
      <c r="B200">
        <v>15501</v>
      </c>
      <c r="C200" t="s">
        <v>225</v>
      </c>
      <c r="D200">
        <v>100</v>
      </c>
      <c r="F200" s="11">
        <f t="shared" si="4"/>
        <v>1.7502169117639141</v>
      </c>
      <c r="G200">
        <f t="shared" si="5"/>
        <v>3.0632592382244126</v>
      </c>
    </row>
    <row r="201" spans="1:7" x14ac:dyDescent="0.25">
      <c r="A201" t="s">
        <v>81</v>
      </c>
      <c r="B201">
        <v>15459</v>
      </c>
      <c r="C201" t="s">
        <v>225</v>
      </c>
      <c r="D201">
        <v>99.62</v>
      </c>
      <c r="F201" s="11">
        <f t="shared" si="4"/>
        <v>1.3702169117639187</v>
      </c>
      <c r="G201">
        <f t="shared" si="5"/>
        <v>1.8774943852838506</v>
      </c>
    </row>
    <row r="202" spans="1:7" x14ac:dyDescent="0.25">
      <c r="A202" t="s">
        <v>77</v>
      </c>
      <c r="B202">
        <v>15490</v>
      </c>
      <c r="C202" t="s">
        <v>225</v>
      </c>
      <c r="D202">
        <v>100</v>
      </c>
      <c r="F202" s="11">
        <f t="shared" ref="F202:F265" si="6">D202-$E$1634</f>
        <v>1.7502169117639141</v>
      </c>
      <c r="G202">
        <f t="shared" ref="G202:G265" si="7">F202^2</f>
        <v>3.0632592382244126</v>
      </c>
    </row>
    <row r="203" spans="1:7" x14ac:dyDescent="0.25">
      <c r="A203" t="s">
        <v>42</v>
      </c>
      <c r="B203">
        <v>15572</v>
      </c>
      <c r="C203" t="s">
        <v>225</v>
      </c>
      <c r="D203">
        <v>98.86</v>
      </c>
      <c r="F203" s="11">
        <f t="shared" si="6"/>
        <v>0.61021691176391357</v>
      </c>
      <c r="G203">
        <f t="shared" si="7"/>
        <v>0.37236467940268786</v>
      </c>
    </row>
    <row r="204" spans="1:7" x14ac:dyDescent="0.25">
      <c r="A204" t="s">
        <v>13</v>
      </c>
      <c r="B204">
        <v>15491</v>
      </c>
      <c r="C204" t="s">
        <v>225</v>
      </c>
      <c r="D204">
        <v>100</v>
      </c>
      <c r="F204" s="11">
        <f t="shared" si="6"/>
        <v>1.7502169117639141</v>
      </c>
      <c r="G204">
        <f t="shared" si="7"/>
        <v>3.0632592382244126</v>
      </c>
    </row>
    <row r="205" spans="1:7" x14ac:dyDescent="0.25">
      <c r="A205" t="s">
        <v>92</v>
      </c>
      <c r="B205">
        <v>15493</v>
      </c>
      <c r="C205" t="s">
        <v>225</v>
      </c>
      <c r="D205">
        <v>100</v>
      </c>
      <c r="F205" s="11">
        <f t="shared" si="6"/>
        <v>1.7502169117639141</v>
      </c>
      <c r="G205">
        <f t="shared" si="7"/>
        <v>3.0632592382244126</v>
      </c>
    </row>
    <row r="206" spans="1:7" x14ac:dyDescent="0.25">
      <c r="A206" t="s">
        <v>39</v>
      </c>
      <c r="B206">
        <v>15507</v>
      </c>
      <c r="C206" t="s">
        <v>225</v>
      </c>
      <c r="D206">
        <v>96.36</v>
      </c>
      <c r="F206" s="11">
        <f t="shared" si="6"/>
        <v>-1.8897830882360864</v>
      </c>
      <c r="G206">
        <f t="shared" si="7"/>
        <v>3.5712801205831202</v>
      </c>
    </row>
    <row r="207" spans="1:7" x14ac:dyDescent="0.25">
      <c r="A207" t="s">
        <v>19</v>
      </c>
      <c r="B207">
        <v>15536</v>
      </c>
      <c r="C207" t="s">
        <v>225</v>
      </c>
      <c r="D207">
        <v>100</v>
      </c>
      <c r="F207" s="11">
        <f t="shared" si="6"/>
        <v>1.7502169117639141</v>
      </c>
      <c r="G207">
        <f t="shared" si="7"/>
        <v>3.0632592382244126</v>
      </c>
    </row>
    <row r="208" spans="1:7" x14ac:dyDescent="0.25">
      <c r="A208" t="s">
        <v>93</v>
      </c>
      <c r="B208">
        <v>15537</v>
      </c>
      <c r="C208" t="s">
        <v>225</v>
      </c>
      <c r="D208">
        <v>100</v>
      </c>
      <c r="F208" s="11">
        <f t="shared" si="6"/>
        <v>1.7502169117639141</v>
      </c>
      <c r="G208">
        <f t="shared" si="7"/>
        <v>3.0632592382244126</v>
      </c>
    </row>
    <row r="209" spans="1:7" x14ac:dyDescent="0.25">
      <c r="A209" t="s">
        <v>91</v>
      </c>
      <c r="B209">
        <v>15523</v>
      </c>
      <c r="C209" t="s">
        <v>225</v>
      </c>
      <c r="D209">
        <v>100</v>
      </c>
      <c r="F209" s="11">
        <f t="shared" si="6"/>
        <v>1.7502169117639141</v>
      </c>
      <c r="G209">
        <f t="shared" si="7"/>
        <v>3.0632592382244126</v>
      </c>
    </row>
    <row r="210" spans="1:7" x14ac:dyDescent="0.25">
      <c r="A210" t="s">
        <v>39</v>
      </c>
      <c r="B210">
        <v>15464</v>
      </c>
      <c r="C210" t="s">
        <v>225</v>
      </c>
      <c r="D210">
        <v>100</v>
      </c>
      <c r="F210" s="11">
        <f t="shared" si="6"/>
        <v>1.7502169117639141</v>
      </c>
      <c r="G210">
        <f t="shared" si="7"/>
        <v>3.0632592382244126</v>
      </c>
    </row>
    <row r="211" spans="1:7" x14ac:dyDescent="0.25">
      <c r="A211" t="s">
        <v>26</v>
      </c>
      <c r="B211">
        <v>15465</v>
      </c>
      <c r="C211" t="s">
        <v>225</v>
      </c>
      <c r="D211">
        <v>94.8</v>
      </c>
      <c r="F211" s="11">
        <f t="shared" si="6"/>
        <v>-3.4497830882360887</v>
      </c>
      <c r="G211">
        <f t="shared" si="7"/>
        <v>11.901003355879725</v>
      </c>
    </row>
    <row r="212" spans="1:7" x14ac:dyDescent="0.25">
      <c r="A212" t="s">
        <v>94</v>
      </c>
      <c r="B212">
        <v>15534</v>
      </c>
      <c r="C212" t="s">
        <v>225</v>
      </c>
      <c r="D212">
        <v>92.51</v>
      </c>
      <c r="F212" s="11">
        <f t="shared" si="6"/>
        <v>-5.7397830882360807</v>
      </c>
      <c r="G212">
        <f t="shared" si="7"/>
        <v>32.945109900000922</v>
      </c>
    </row>
    <row r="213" spans="1:7" x14ac:dyDescent="0.25">
      <c r="A213" t="s">
        <v>95</v>
      </c>
      <c r="B213">
        <v>15476</v>
      </c>
      <c r="C213" t="s">
        <v>225</v>
      </c>
      <c r="D213">
        <v>90.12</v>
      </c>
      <c r="F213" s="11">
        <f t="shared" si="6"/>
        <v>-8.1297830882360813</v>
      </c>
      <c r="G213">
        <f t="shared" si="7"/>
        <v>66.093373061769398</v>
      </c>
    </row>
    <row r="214" spans="1:7" x14ac:dyDescent="0.25">
      <c r="A214" t="s">
        <v>26</v>
      </c>
      <c r="B214">
        <v>15538</v>
      </c>
      <c r="C214" t="s">
        <v>225</v>
      </c>
      <c r="D214">
        <v>97.92</v>
      </c>
      <c r="F214" s="11">
        <f t="shared" si="6"/>
        <v>-0.32978308823608415</v>
      </c>
      <c r="G214">
        <f t="shared" si="7"/>
        <v>0.10875688528652887</v>
      </c>
    </row>
    <row r="215" spans="1:7" x14ac:dyDescent="0.25">
      <c r="A215" t="s">
        <v>28</v>
      </c>
      <c r="B215">
        <v>15567</v>
      </c>
      <c r="C215" t="s">
        <v>225</v>
      </c>
      <c r="D215">
        <v>96.32</v>
      </c>
      <c r="F215" s="11">
        <f t="shared" si="6"/>
        <v>-1.9297830882360927</v>
      </c>
      <c r="G215">
        <f t="shared" si="7"/>
        <v>3.7240627676420313</v>
      </c>
    </row>
    <row r="216" spans="1:7" x14ac:dyDescent="0.25">
      <c r="A216" t="s">
        <v>8</v>
      </c>
      <c r="B216">
        <v>15586</v>
      </c>
      <c r="C216" t="s">
        <v>225</v>
      </c>
      <c r="D216">
        <v>100</v>
      </c>
      <c r="F216" s="11">
        <f t="shared" si="6"/>
        <v>1.7502169117639141</v>
      </c>
      <c r="G216">
        <f t="shared" si="7"/>
        <v>3.0632592382244126</v>
      </c>
    </row>
    <row r="217" spans="1:7" x14ac:dyDescent="0.25">
      <c r="A217" t="s">
        <v>14</v>
      </c>
      <c r="B217">
        <v>15587</v>
      </c>
      <c r="C217" t="s">
        <v>225</v>
      </c>
      <c r="D217">
        <v>100</v>
      </c>
      <c r="F217" s="11">
        <f t="shared" si="6"/>
        <v>1.7502169117639141</v>
      </c>
      <c r="G217">
        <f t="shared" si="7"/>
        <v>3.0632592382244126</v>
      </c>
    </row>
    <row r="218" spans="1:7" x14ac:dyDescent="0.25">
      <c r="A218" t="s">
        <v>28</v>
      </c>
      <c r="B218">
        <v>15503</v>
      </c>
      <c r="C218" t="s">
        <v>225</v>
      </c>
      <c r="D218">
        <v>97.09</v>
      </c>
      <c r="F218" s="11">
        <f t="shared" si="6"/>
        <v>-1.1597830882360824</v>
      </c>
      <c r="G218">
        <f t="shared" si="7"/>
        <v>1.3450968117584245</v>
      </c>
    </row>
    <row r="219" spans="1:7" x14ac:dyDescent="0.25">
      <c r="A219" t="s">
        <v>57</v>
      </c>
      <c r="B219">
        <v>15610</v>
      </c>
      <c r="C219" t="s">
        <v>225</v>
      </c>
      <c r="D219">
        <v>100</v>
      </c>
      <c r="F219" s="11">
        <f t="shared" si="6"/>
        <v>1.7502169117639141</v>
      </c>
      <c r="G219">
        <f t="shared" si="7"/>
        <v>3.0632592382244126</v>
      </c>
    </row>
    <row r="220" spans="1:7" x14ac:dyDescent="0.25">
      <c r="A220" t="s">
        <v>35</v>
      </c>
      <c r="B220">
        <v>12609</v>
      </c>
      <c r="C220" t="s">
        <v>225</v>
      </c>
      <c r="D220">
        <v>97.09</v>
      </c>
      <c r="F220" s="11">
        <f t="shared" si="6"/>
        <v>-1.1597830882360824</v>
      </c>
      <c r="G220">
        <f t="shared" si="7"/>
        <v>1.3450968117584245</v>
      </c>
    </row>
    <row r="221" spans="1:7" x14ac:dyDescent="0.25">
      <c r="A221" t="s">
        <v>13</v>
      </c>
      <c r="B221">
        <v>15512</v>
      </c>
      <c r="C221" t="s">
        <v>225</v>
      </c>
      <c r="D221">
        <v>100</v>
      </c>
      <c r="F221" s="11">
        <f t="shared" si="6"/>
        <v>1.7502169117639141</v>
      </c>
      <c r="G221">
        <f t="shared" si="7"/>
        <v>3.0632592382244126</v>
      </c>
    </row>
    <row r="222" spans="1:7" x14ac:dyDescent="0.25">
      <c r="A222" t="s">
        <v>91</v>
      </c>
      <c r="B222">
        <v>15713</v>
      </c>
      <c r="C222" t="s">
        <v>225</v>
      </c>
      <c r="D222">
        <v>100</v>
      </c>
      <c r="F222" s="11">
        <f t="shared" si="6"/>
        <v>1.7502169117639141</v>
      </c>
      <c r="G222">
        <f t="shared" si="7"/>
        <v>3.0632592382244126</v>
      </c>
    </row>
    <row r="223" spans="1:7" x14ac:dyDescent="0.25">
      <c r="A223" t="s">
        <v>56</v>
      </c>
      <c r="B223">
        <v>15730</v>
      </c>
      <c r="C223" t="s">
        <v>225</v>
      </c>
      <c r="D223">
        <v>100</v>
      </c>
      <c r="F223" s="11">
        <f t="shared" si="6"/>
        <v>1.7502169117639141</v>
      </c>
      <c r="G223">
        <f t="shared" si="7"/>
        <v>3.0632592382244126</v>
      </c>
    </row>
    <row r="224" spans="1:7" x14ac:dyDescent="0.25">
      <c r="A224" t="s">
        <v>56</v>
      </c>
      <c r="B224">
        <v>15730</v>
      </c>
      <c r="C224" t="s">
        <v>225</v>
      </c>
      <c r="D224">
        <v>100</v>
      </c>
      <c r="F224" s="11">
        <f t="shared" si="6"/>
        <v>1.7502169117639141</v>
      </c>
      <c r="G224">
        <f t="shared" si="7"/>
        <v>3.0632592382244126</v>
      </c>
    </row>
    <row r="225" spans="1:7" x14ac:dyDescent="0.25">
      <c r="A225" t="s">
        <v>88</v>
      </c>
      <c r="B225">
        <v>15633</v>
      </c>
      <c r="C225" t="s">
        <v>225</v>
      </c>
      <c r="D225">
        <v>100</v>
      </c>
      <c r="F225" s="11">
        <f t="shared" si="6"/>
        <v>1.7502169117639141</v>
      </c>
      <c r="G225">
        <f t="shared" si="7"/>
        <v>3.0632592382244126</v>
      </c>
    </row>
    <row r="226" spans="1:7" x14ac:dyDescent="0.25">
      <c r="A226" t="s">
        <v>28</v>
      </c>
      <c r="B226">
        <v>15628</v>
      </c>
      <c r="C226" t="s">
        <v>225</v>
      </c>
      <c r="D226">
        <v>100</v>
      </c>
      <c r="F226" s="11">
        <f t="shared" si="6"/>
        <v>1.7502169117639141</v>
      </c>
      <c r="G226">
        <f t="shared" si="7"/>
        <v>3.0632592382244126</v>
      </c>
    </row>
    <row r="227" spans="1:7" x14ac:dyDescent="0.25">
      <c r="A227" t="s">
        <v>33</v>
      </c>
      <c r="B227">
        <v>13208</v>
      </c>
      <c r="C227" t="s">
        <v>225</v>
      </c>
      <c r="D227">
        <v>100</v>
      </c>
      <c r="F227" s="11">
        <f t="shared" si="6"/>
        <v>1.7502169117639141</v>
      </c>
      <c r="G227">
        <f t="shared" si="7"/>
        <v>3.0632592382244126</v>
      </c>
    </row>
    <row r="228" spans="1:7" x14ac:dyDescent="0.25">
      <c r="A228" t="s">
        <v>77</v>
      </c>
      <c r="B228">
        <v>13209</v>
      </c>
      <c r="C228" t="s">
        <v>225</v>
      </c>
      <c r="D228">
        <v>99.06</v>
      </c>
      <c r="F228" s="11">
        <f t="shared" si="6"/>
        <v>0.81021691176391641</v>
      </c>
      <c r="G228">
        <f t="shared" si="7"/>
        <v>0.65645144410825795</v>
      </c>
    </row>
    <row r="229" spans="1:7" x14ac:dyDescent="0.25">
      <c r="A229" t="s">
        <v>34</v>
      </c>
      <c r="B229">
        <v>15726</v>
      </c>
      <c r="C229" t="s">
        <v>225</v>
      </c>
      <c r="D229">
        <v>100</v>
      </c>
      <c r="F229" s="11">
        <f t="shared" si="6"/>
        <v>1.7502169117639141</v>
      </c>
      <c r="G229">
        <f t="shared" si="7"/>
        <v>3.0632592382244126</v>
      </c>
    </row>
    <row r="230" spans="1:7" x14ac:dyDescent="0.25">
      <c r="A230" t="s">
        <v>39</v>
      </c>
      <c r="B230">
        <v>15014</v>
      </c>
      <c r="C230" t="s">
        <v>225</v>
      </c>
      <c r="D230">
        <v>100</v>
      </c>
      <c r="F230" s="11">
        <f t="shared" si="6"/>
        <v>1.7502169117639141</v>
      </c>
      <c r="G230">
        <f t="shared" si="7"/>
        <v>3.0632592382244126</v>
      </c>
    </row>
    <row r="231" spans="1:7" x14ac:dyDescent="0.25">
      <c r="A231" t="s">
        <v>74</v>
      </c>
      <c r="B231">
        <v>15613</v>
      </c>
      <c r="C231" t="s">
        <v>225</v>
      </c>
      <c r="D231">
        <v>99.82</v>
      </c>
      <c r="F231" s="11">
        <f t="shared" si="6"/>
        <v>1.5702169117639073</v>
      </c>
      <c r="G231">
        <f t="shared" si="7"/>
        <v>2.4655811499893825</v>
      </c>
    </row>
    <row r="232" spans="1:7" x14ac:dyDescent="0.25">
      <c r="A232" t="s">
        <v>74</v>
      </c>
      <c r="B232">
        <v>15615</v>
      </c>
      <c r="C232" t="s">
        <v>225</v>
      </c>
      <c r="D232">
        <v>99.82</v>
      </c>
      <c r="F232" s="11">
        <f t="shared" si="6"/>
        <v>1.5702169117639073</v>
      </c>
      <c r="G232">
        <f t="shared" si="7"/>
        <v>2.4655811499893825</v>
      </c>
    </row>
    <row r="233" spans="1:7" x14ac:dyDescent="0.25">
      <c r="A233" t="s">
        <v>97</v>
      </c>
      <c r="B233">
        <v>15616</v>
      </c>
      <c r="C233" t="s">
        <v>225</v>
      </c>
      <c r="D233">
        <v>94.3</v>
      </c>
      <c r="F233" s="11">
        <f t="shared" si="6"/>
        <v>-3.9497830882360887</v>
      </c>
      <c r="G233">
        <f t="shared" si="7"/>
        <v>15.600786444115814</v>
      </c>
    </row>
    <row r="234" spans="1:7" x14ac:dyDescent="0.25">
      <c r="A234" t="s">
        <v>98</v>
      </c>
      <c r="B234">
        <v>15004</v>
      </c>
      <c r="C234" t="s">
        <v>225</v>
      </c>
      <c r="D234">
        <v>100</v>
      </c>
      <c r="F234" s="11">
        <f t="shared" si="6"/>
        <v>1.7502169117639141</v>
      </c>
      <c r="G234">
        <f t="shared" si="7"/>
        <v>3.0632592382244126</v>
      </c>
    </row>
    <row r="235" spans="1:7" x14ac:dyDescent="0.25">
      <c r="A235" t="s">
        <v>98</v>
      </c>
      <c r="B235">
        <v>15004</v>
      </c>
      <c r="C235" t="s">
        <v>225</v>
      </c>
      <c r="D235">
        <v>98.44</v>
      </c>
      <c r="F235" s="11">
        <f t="shared" si="6"/>
        <v>0.19021691176391187</v>
      </c>
      <c r="G235">
        <f t="shared" si="7"/>
        <v>3.6182473520999833E-2</v>
      </c>
    </row>
    <row r="236" spans="1:7" x14ac:dyDescent="0.25">
      <c r="A236" t="s">
        <v>26</v>
      </c>
      <c r="B236">
        <v>15625</v>
      </c>
      <c r="C236" t="s">
        <v>225</v>
      </c>
      <c r="D236">
        <v>100</v>
      </c>
      <c r="F236" s="11">
        <f t="shared" si="6"/>
        <v>1.7502169117639141</v>
      </c>
      <c r="G236">
        <f t="shared" si="7"/>
        <v>3.0632592382244126</v>
      </c>
    </row>
    <row r="237" spans="1:7" x14ac:dyDescent="0.25">
      <c r="A237" t="s">
        <v>99</v>
      </c>
      <c r="B237">
        <v>15061</v>
      </c>
      <c r="C237" t="s">
        <v>225</v>
      </c>
      <c r="D237">
        <v>100</v>
      </c>
      <c r="F237" s="11">
        <f t="shared" si="6"/>
        <v>1.7502169117639141</v>
      </c>
      <c r="G237">
        <f t="shared" si="7"/>
        <v>3.0632592382244126</v>
      </c>
    </row>
    <row r="238" spans="1:7" x14ac:dyDescent="0.25">
      <c r="A238" t="s">
        <v>39</v>
      </c>
      <c r="B238">
        <v>15619</v>
      </c>
      <c r="C238" t="s">
        <v>225</v>
      </c>
      <c r="D238">
        <v>98.44</v>
      </c>
      <c r="F238" s="11">
        <f t="shared" si="6"/>
        <v>0.19021691176391187</v>
      </c>
      <c r="G238">
        <f t="shared" si="7"/>
        <v>3.6182473520999833E-2</v>
      </c>
    </row>
    <row r="239" spans="1:7" x14ac:dyDescent="0.25">
      <c r="A239" t="s">
        <v>21</v>
      </c>
      <c r="B239">
        <v>15718</v>
      </c>
      <c r="C239" t="s">
        <v>225</v>
      </c>
      <c r="D239">
        <v>100</v>
      </c>
      <c r="F239" s="11">
        <f t="shared" si="6"/>
        <v>1.7502169117639141</v>
      </c>
      <c r="G239">
        <f t="shared" si="7"/>
        <v>3.0632592382244126</v>
      </c>
    </row>
    <row r="240" spans="1:7" x14ac:dyDescent="0.25">
      <c r="A240" t="s">
        <v>21</v>
      </c>
      <c r="B240">
        <v>15718</v>
      </c>
      <c r="C240" t="s">
        <v>225</v>
      </c>
      <c r="D240">
        <v>100</v>
      </c>
      <c r="F240" s="11">
        <f t="shared" si="6"/>
        <v>1.7502169117639141</v>
      </c>
      <c r="G240">
        <f t="shared" si="7"/>
        <v>3.0632592382244126</v>
      </c>
    </row>
    <row r="241" spans="1:7" x14ac:dyDescent="0.25">
      <c r="A241" t="s">
        <v>13</v>
      </c>
      <c r="B241">
        <v>15739</v>
      </c>
      <c r="C241" t="s">
        <v>225</v>
      </c>
      <c r="D241">
        <v>100</v>
      </c>
      <c r="F241" s="11">
        <f t="shared" si="6"/>
        <v>1.7502169117639141</v>
      </c>
      <c r="G241">
        <f t="shared" si="7"/>
        <v>3.0632592382244126</v>
      </c>
    </row>
    <row r="242" spans="1:7" x14ac:dyDescent="0.25">
      <c r="A242" t="s">
        <v>14</v>
      </c>
      <c r="B242">
        <v>13154</v>
      </c>
      <c r="C242" t="s">
        <v>225</v>
      </c>
      <c r="D242">
        <v>94.48</v>
      </c>
      <c r="F242" s="11">
        <f t="shared" si="6"/>
        <v>-3.7697830882360819</v>
      </c>
      <c r="G242">
        <f t="shared" si="7"/>
        <v>14.211264532350771</v>
      </c>
    </row>
    <row r="243" spans="1:7" x14ac:dyDescent="0.25">
      <c r="A243" t="s">
        <v>88</v>
      </c>
      <c r="B243">
        <v>15063</v>
      </c>
      <c r="C243" t="s">
        <v>225</v>
      </c>
      <c r="D243">
        <v>100</v>
      </c>
      <c r="F243" s="11">
        <f t="shared" si="6"/>
        <v>1.7502169117639141</v>
      </c>
      <c r="G243">
        <f t="shared" si="7"/>
        <v>3.0632592382244126</v>
      </c>
    </row>
    <row r="244" spans="1:7" x14ac:dyDescent="0.25">
      <c r="A244" t="s">
        <v>12</v>
      </c>
      <c r="B244">
        <v>15658</v>
      </c>
      <c r="C244" t="s">
        <v>225</v>
      </c>
      <c r="D244">
        <v>100</v>
      </c>
      <c r="F244" s="11">
        <f t="shared" si="6"/>
        <v>1.7502169117639141</v>
      </c>
      <c r="G244">
        <f t="shared" si="7"/>
        <v>3.0632592382244126</v>
      </c>
    </row>
    <row r="245" spans="1:7" x14ac:dyDescent="0.25">
      <c r="A245" t="s">
        <v>48</v>
      </c>
      <c r="B245">
        <v>15732</v>
      </c>
      <c r="C245" t="s">
        <v>225</v>
      </c>
      <c r="D245">
        <v>90.64</v>
      </c>
      <c r="F245" s="11">
        <f t="shared" si="6"/>
        <v>-7.6097830882360853</v>
      </c>
      <c r="G245">
        <f t="shared" si="7"/>
        <v>57.908798650003931</v>
      </c>
    </row>
    <row r="246" spans="1:7" x14ac:dyDescent="0.25">
      <c r="A246" t="s">
        <v>103</v>
      </c>
      <c r="B246">
        <v>15735</v>
      </c>
      <c r="C246" t="s">
        <v>225</v>
      </c>
      <c r="D246">
        <v>100</v>
      </c>
      <c r="F246" s="11">
        <f t="shared" si="6"/>
        <v>1.7502169117639141</v>
      </c>
      <c r="G246">
        <f t="shared" si="7"/>
        <v>3.0632592382244126</v>
      </c>
    </row>
    <row r="247" spans="1:7" x14ac:dyDescent="0.25">
      <c r="A247" t="s">
        <v>56</v>
      </c>
      <c r="B247">
        <v>15640</v>
      </c>
      <c r="C247" t="s">
        <v>225</v>
      </c>
      <c r="D247">
        <v>91.16</v>
      </c>
      <c r="F247" s="11">
        <f t="shared" si="6"/>
        <v>-7.0897830882360893</v>
      </c>
      <c r="G247">
        <f t="shared" si="7"/>
        <v>50.26502423823846</v>
      </c>
    </row>
    <row r="248" spans="1:7" x14ac:dyDescent="0.25">
      <c r="A248" t="s">
        <v>56</v>
      </c>
      <c r="B248">
        <v>15640</v>
      </c>
      <c r="C248" t="s">
        <v>225</v>
      </c>
      <c r="D248">
        <v>91.16</v>
      </c>
      <c r="F248" s="11">
        <f t="shared" si="6"/>
        <v>-7.0897830882360893</v>
      </c>
      <c r="G248">
        <f t="shared" si="7"/>
        <v>50.26502423823846</v>
      </c>
    </row>
    <row r="249" spans="1:7" x14ac:dyDescent="0.25">
      <c r="A249" t="s">
        <v>67</v>
      </c>
      <c r="B249">
        <v>15617</v>
      </c>
      <c r="C249" t="s">
        <v>225</v>
      </c>
      <c r="D249">
        <v>90</v>
      </c>
      <c r="F249" s="11">
        <f t="shared" si="6"/>
        <v>-8.2497830882360859</v>
      </c>
      <c r="G249">
        <f t="shared" si="7"/>
        <v>68.058921002946136</v>
      </c>
    </row>
    <row r="250" spans="1:7" x14ac:dyDescent="0.25">
      <c r="A250" t="s">
        <v>106</v>
      </c>
      <c r="B250">
        <v>15122</v>
      </c>
      <c r="C250" t="s">
        <v>225</v>
      </c>
      <c r="D250">
        <v>90.12</v>
      </c>
      <c r="F250" s="11">
        <f t="shared" si="6"/>
        <v>-8.1297830882360813</v>
      </c>
      <c r="G250">
        <f t="shared" si="7"/>
        <v>66.093373061769398</v>
      </c>
    </row>
    <row r="251" spans="1:7" x14ac:dyDescent="0.25">
      <c r="A251" t="s">
        <v>50</v>
      </c>
      <c r="B251">
        <v>15742</v>
      </c>
      <c r="C251" t="s">
        <v>225</v>
      </c>
      <c r="D251">
        <v>99</v>
      </c>
      <c r="F251" s="11">
        <f t="shared" si="6"/>
        <v>0.75021691176391414</v>
      </c>
      <c r="G251">
        <f t="shared" si="7"/>
        <v>0.56282541469658454</v>
      </c>
    </row>
    <row r="252" spans="1:7" x14ac:dyDescent="0.25">
      <c r="A252" t="s">
        <v>77</v>
      </c>
      <c r="B252">
        <v>15792</v>
      </c>
      <c r="C252" t="s">
        <v>225</v>
      </c>
      <c r="D252">
        <v>100</v>
      </c>
      <c r="F252" s="11">
        <f t="shared" si="6"/>
        <v>1.7502169117639141</v>
      </c>
      <c r="G252">
        <f t="shared" si="7"/>
        <v>3.0632592382244126</v>
      </c>
    </row>
    <row r="253" spans="1:7" x14ac:dyDescent="0.25">
      <c r="A253" t="s">
        <v>77</v>
      </c>
      <c r="B253">
        <v>15792</v>
      </c>
      <c r="C253" t="s">
        <v>225</v>
      </c>
      <c r="D253">
        <v>100</v>
      </c>
      <c r="F253" s="11">
        <f t="shared" si="6"/>
        <v>1.7502169117639141</v>
      </c>
      <c r="G253">
        <f t="shared" si="7"/>
        <v>3.0632592382244126</v>
      </c>
    </row>
    <row r="254" spans="1:7" x14ac:dyDescent="0.25">
      <c r="A254" t="s">
        <v>85</v>
      </c>
      <c r="B254">
        <v>17273</v>
      </c>
      <c r="C254" t="s">
        <v>225</v>
      </c>
      <c r="D254">
        <v>99.9</v>
      </c>
      <c r="F254" s="11">
        <f t="shared" si="6"/>
        <v>1.6502169117639198</v>
      </c>
      <c r="G254">
        <f t="shared" si="7"/>
        <v>2.7232158558716488</v>
      </c>
    </row>
    <row r="255" spans="1:7" x14ac:dyDescent="0.25">
      <c r="A255" t="s">
        <v>108</v>
      </c>
      <c r="B255">
        <v>15781</v>
      </c>
      <c r="C255" t="s">
        <v>225</v>
      </c>
      <c r="D255">
        <v>100</v>
      </c>
      <c r="F255" s="11">
        <f t="shared" si="6"/>
        <v>1.7502169117639141</v>
      </c>
      <c r="G255">
        <f t="shared" si="7"/>
        <v>3.0632592382244126</v>
      </c>
    </row>
    <row r="256" spans="1:7" x14ac:dyDescent="0.25">
      <c r="A256" t="s">
        <v>93</v>
      </c>
      <c r="B256">
        <v>17289</v>
      </c>
      <c r="C256" t="s">
        <v>225</v>
      </c>
      <c r="D256">
        <v>100</v>
      </c>
      <c r="F256" s="11">
        <f t="shared" si="6"/>
        <v>1.7502169117639141</v>
      </c>
      <c r="G256">
        <f t="shared" si="7"/>
        <v>3.0632592382244126</v>
      </c>
    </row>
    <row r="257" spans="1:7" x14ac:dyDescent="0.25">
      <c r="A257" t="s">
        <v>34</v>
      </c>
      <c r="B257">
        <v>17293</v>
      </c>
      <c r="C257" t="s">
        <v>225</v>
      </c>
      <c r="D257">
        <v>96.36</v>
      </c>
      <c r="F257" s="11">
        <f t="shared" si="6"/>
        <v>-1.8897830882360864</v>
      </c>
      <c r="G257">
        <f t="shared" si="7"/>
        <v>3.5712801205831202</v>
      </c>
    </row>
    <row r="258" spans="1:7" x14ac:dyDescent="0.25">
      <c r="A258" t="s">
        <v>75</v>
      </c>
      <c r="B258">
        <v>17296</v>
      </c>
      <c r="C258" t="s">
        <v>225</v>
      </c>
      <c r="D258">
        <v>100</v>
      </c>
      <c r="F258" s="11">
        <f t="shared" si="6"/>
        <v>1.7502169117639141</v>
      </c>
      <c r="G258">
        <f t="shared" si="7"/>
        <v>3.0632592382244126</v>
      </c>
    </row>
    <row r="259" spans="1:7" x14ac:dyDescent="0.25">
      <c r="A259" t="s">
        <v>110</v>
      </c>
      <c r="B259">
        <v>15757</v>
      </c>
      <c r="C259" t="s">
        <v>225</v>
      </c>
      <c r="D259">
        <v>100</v>
      </c>
      <c r="F259" s="11">
        <f t="shared" si="6"/>
        <v>1.7502169117639141</v>
      </c>
      <c r="G259">
        <f t="shared" si="7"/>
        <v>3.0632592382244126</v>
      </c>
    </row>
    <row r="260" spans="1:7" x14ac:dyDescent="0.25">
      <c r="A260" t="s">
        <v>54</v>
      </c>
      <c r="B260">
        <v>15759</v>
      </c>
      <c r="C260" t="s">
        <v>225</v>
      </c>
      <c r="D260">
        <v>100</v>
      </c>
      <c r="F260" s="11">
        <f t="shared" si="6"/>
        <v>1.7502169117639141</v>
      </c>
      <c r="G260">
        <f t="shared" si="7"/>
        <v>3.0632592382244126</v>
      </c>
    </row>
    <row r="261" spans="1:7" x14ac:dyDescent="0.25">
      <c r="A261" t="s">
        <v>54</v>
      </c>
      <c r="B261">
        <v>16587</v>
      </c>
      <c r="C261" t="s">
        <v>225</v>
      </c>
      <c r="D261">
        <v>100</v>
      </c>
      <c r="F261" s="11">
        <f t="shared" si="6"/>
        <v>1.7502169117639141</v>
      </c>
      <c r="G261">
        <f t="shared" si="7"/>
        <v>3.0632592382244126</v>
      </c>
    </row>
    <row r="262" spans="1:7" x14ac:dyDescent="0.25">
      <c r="A262" t="s">
        <v>62</v>
      </c>
      <c r="B262">
        <v>16589</v>
      </c>
      <c r="C262" t="s">
        <v>225</v>
      </c>
      <c r="D262">
        <v>100</v>
      </c>
      <c r="F262" s="11">
        <f t="shared" si="6"/>
        <v>1.7502169117639141</v>
      </c>
      <c r="G262">
        <f t="shared" si="7"/>
        <v>3.0632592382244126</v>
      </c>
    </row>
    <row r="263" spans="1:7" x14ac:dyDescent="0.25">
      <c r="A263" t="s">
        <v>65</v>
      </c>
      <c r="B263">
        <v>18607</v>
      </c>
      <c r="C263" t="s">
        <v>225</v>
      </c>
      <c r="D263">
        <v>99.96</v>
      </c>
      <c r="F263" s="11">
        <f t="shared" si="6"/>
        <v>1.7102169117639079</v>
      </c>
      <c r="G263">
        <f t="shared" si="7"/>
        <v>2.9248418852832785</v>
      </c>
    </row>
    <row r="264" spans="1:7" x14ac:dyDescent="0.25">
      <c r="A264" t="s">
        <v>111</v>
      </c>
      <c r="B264">
        <v>18608</v>
      </c>
      <c r="C264" t="s">
        <v>225</v>
      </c>
      <c r="D264">
        <v>100</v>
      </c>
      <c r="F264" s="11">
        <f t="shared" si="6"/>
        <v>1.7502169117639141</v>
      </c>
      <c r="G264">
        <f t="shared" si="7"/>
        <v>3.0632592382244126</v>
      </c>
    </row>
    <row r="265" spans="1:7" x14ac:dyDescent="0.25">
      <c r="A265" t="s">
        <v>32</v>
      </c>
      <c r="B265">
        <v>16620</v>
      </c>
      <c r="C265" t="s">
        <v>225</v>
      </c>
      <c r="D265">
        <v>100</v>
      </c>
      <c r="F265" s="11">
        <f t="shared" si="6"/>
        <v>1.7502169117639141</v>
      </c>
      <c r="G265">
        <f t="shared" si="7"/>
        <v>3.0632592382244126</v>
      </c>
    </row>
    <row r="266" spans="1:7" x14ac:dyDescent="0.25">
      <c r="A266" t="s">
        <v>74</v>
      </c>
      <c r="B266">
        <v>16622</v>
      </c>
      <c r="C266" t="s">
        <v>225</v>
      </c>
      <c r="D266">
        <v>99.82</v>
      </c>
      <c r="F266" s="11">
        <f t="shared" ref="F266:F329" si="8">D266-$E$1634</f>
        <v>1.5702169117639073</v>
      </c>
      <c r="G266">
        <f t="shared" ref="G266:G329" si="9">F266^2</f>
        <v>2.4655811499893825</v>
      </c>
    </row>
    <row r="267" spans="1:7" x14ac:dyDescent="0.25">
      <c r="A267" t="s">
        <v>42</v>
      </c>
      <c r="B267">
        <v>16677</v>
      </c>
      <c r="C267" t="s">
        <v>225</v>
      </c>
      <c r="D267">
        <v>98.7</v>
      </c>
      <c r="F267" s="11">
        <f t="shared" si="8"/>
        <v>0.45021691176391698</v>
      </c>
      <c r="G267">
        <f t="shared" si="9"/>
        <v>0.20269526763823861</v>
      </c>
    </row>
    <row r="268" spans="1:7" x14ac:dyDescent="0.25">
      <c r="A268" t="s">
        <v>13</v>
      </c>
      <c r="B268">
        <v>17255</v>
      </c>
      <c r="C268" t="s">
        <v>225</v>
      </c>
      <c r="D268">
        <v>100</v>
      </c>
      <c r="F268" s="11">
        <f t="shared" si="8"/>
        <v>1.7502169117639141</v>
      </c>
      <c r="G268">
        <f t="shared" si="9"/>
        <v>3.0632592382244126</v>
      </c>
    </row>
    <row r="269" spans="1:7" x14ac:dyDescent="0.25">
      <c r="A269" t="s">
        <v>28</v>
      </c>
      <c r="B269">
        <v>17284</v>
      </c>
      <c r="C269" t="s">
        <v>225</v>
      </c>
      <c r="D269">
        <v>96.05</v>
      </c>
      <c r="F269" s="11">
        <f t="shared" si="8"/>
        <v>-2.1997830882360887</v>
      </c>
      <c r="G269">
        <f t="shared" si="9"/>
        <v>4.8390456352895033</v>
      </c>
    </row>
    <row r="270" spans="1:7" x14ac:dyDescent="0.25">
      <c r="A270" t="s">
        <v>74</v>
      </c>
      <c r="B270">
        <v>17285</v>
      </c>
      <c r="C270" t="s">
        <v>225</v>
      </c>
      <c r="D270">
        <v>99.82</v>
      </c>
      <c r="F270" s="11">
        <f t="shared" si="8"/>
        <v>1.5702169117639073</v>
      </c>
      <c r="G270">
        <f t="shared" si="9"/>
        <v>2.4655811499893825</v>
      </c>
    </row>
    <row r="271" spans="1:7" x14ac:dyDescent="0.25">
      <c r="A271" t="s">
        <v>74</v>
      </c>
      <c r="B271">
        <v>17286</v>
      </c>
      <c r="C271" t="s">
        <v>225</v>
      </c>
      <c r="D271">
        <v>99.82</v>
      </c>
      <c r="F271" s="11">
        <f t="shared" si="8"/>
        <v>1.5702169117639073</v>
      </c>
      <c r="G271">
        <f t="shared" si="9"/>
        <v>2.4655811499893825</v>
      </c>
    </row>
    <row r="272" spans="1:7" x14ac:dyDescent="0.25">
      <c r="A272" t="s">
        <v>59</v>
      </c>
      <c r="B272">
        <v>17287</v>
      </c>
      <c r="C272" t="s">
        <v>225</v>
      </c>
      <c r="D272">
        <v>98.18</v>
      </c>
      <c r="F272" s="11">
        <f t="shared" si="8"/>
        <v>-6.9783088236079038E-2</v>
      </c>
      <c r="G272">
        <f t="shared" si="9"/>
        <v>4.8696794037643926E-3</v>
      </c>
    </row>
    <row r="273" spans="1:7" x14ac:dyDescent="0.25">
      <c r="A273" t="s">
        <v>28</v>
      </c>
      <c r="B273">
        <v>17225</v>
      </c>
      <c r="C273" t="s">
        <v>225</v>
      </c>
      <c r="D273">
        <v>100</v>
      </c>
      <c r="F273" s="11">
        <f t="shared" si="8"/>
        <v>1.7502169117639141</v>
      </c>
      <c r="G273">
        <f t="shared" si="9"/>
        <v>3.0632592382244126</v>
      </c>
    </row>
    <row r="274" spans="1:7" x14ac:dyDescent="0.25">
      <c r="A274" t="s">
        <v>75</v>
      </c>
      <c r="B274">
        <v>17257</v>
      </c>
      <c r="C274" t="s">
        <v>225</v>
      </c>
      <c r="D274">
        <v>100</v>
      </c>
      <c r="F274" s="11">
        <f t="shared" si="8"/>
        <v>1.7502169117639141</v>
      </c>
      <c r="G274">
        <f t="shared" si="9"/>
        <v>3.0632592382244126</v>
      </c>
    </row>
    <row r="275" spans="1:7" x14ac:dyDescent="0.25">
      <c r="A275" t="s">
        <v>114</v>
      </c>
      <c r="B275">
        <v>16567</v>
      </c>
      <c r="C275" t="s">
        <v>225</v>
      </c>
      <c r="D275">
        <v>98.96</v>
      </c>
      <c r="F275" s="11">
        <f t="shared" si="8"/>
        <v>0.71021691176390789</v>
      </c>
      <c r="G275">
        <f t="shared" si="9"/>
        <v>0.50440806175546249</v>
      </c>
    </row>
    <row r="276" spans="1:7" x14ac:dyDescent="0.25">
      <c r="A276" t="s">
        <v>28</v>
      </c>
      <c r="B276">
        <v>16569</v>
      </c>
      <c r="C276" t="s">
        <v>225</v>
      </c>
      <c r="D276">
        <v>100</v>
      </c>
      <c r="F276" s="11">
        <f t="shared" si="8"/>
        <v>1.7502169117639141</v>
      </c>
      <c r="G276">
        <f t="shared" si="9"/>
        <v>3.0632592382244126</v>
      </c>
    </row>
    <row r="277" spans="1:7" x14ac:dyDescent="0.25">
      <c r="A277" t="s">
        <v>28</v>
      </c>
      <c r="B277">
        <v>16580</v>
      </c>
      <c r="C277" t="s">
        <v>225</v>
      </c>
      <c r="D277">
        <v>100</v>
      </c>
      <c r="F277" s="11">
        <f t="shared" si="8"/>
        <v>1.7502169117639141</v>
      </c>
      <c r="G277">
        <f t="shared" si="9"/>
        <v>3.0632592382244126</v>
      </c>
    </row>
    <row r="278" spans="1:7" x14ac:dyDescent="0.25">
      <c r="A278" t="s">
        <v>26</v>
      </c>
      <c r="B278">
        <v>17200</v>
      </c>
      <c r="C278" t="s">
        <v>225</v>
      </c>
      <c r="D278">
        <v>98.96</v>
      </c>
      <c r="F278" s="11">
        <f t="shared" si="8"/>
        <v>0.71021691176390789</v>
      </c>
      <c r="G278">
        <f t="shared" si="9"/>
        <v>0.50440806175546249</v>
      </c>
    </row>
    <row r="279" spans="1:7" x14ac:dyDescent="0.25">
      <c r="A279" t="s">
        <v>62</v>
      </c>
      <c r="B279">
        <v>17208</v>
      </c>
      <c r="C279" t="s">
        <v>225</v>
      </c>
      <c r="D279">
        <v>98.03</v>
      </c>
      <c r="F279" s="11">
        <f t="shared" si="8"/>
        <v>-0.21978308823608472</v>
      </c>
      <c r="G279">
        <f t="shared" si="9"/>
        <v>4.8304605874590602E-2</v>
      </c>
    </row>
    <row r="280" spans="1:7" x14ac:dyDescent="0.25">
      <c r="A280" t="s">
        <v>67</v>
      </c>
      <c r="B280">
        <v>17213</v>
      </c>
      <c r="C280" t="s">
        <v>225</v>
      </c>
      <c r="D280">
        <v>90</v>
      </c>
      <c r="F280" s="11">
        <f t="shared" si="8"/>
        <v>-8.2497830882360859</v>
      </c>
      <c r="G280">
        <f t="shared" si="9"/>
        <v>68.058921002946136</v>
      </c>
    </row>
    <row r="281" spans="1:7" x14ac:dyDescent="0.25">
      <c r="A281" t="s">
        <v>85</v>
      </c>
      <c r="B281">
        <v>16668</v>
      </c>
      <c r="C281" t="s">
        <v>225</v>
      </c>
      <c r="D281">
        <v>99.9</v>
      </c>
      <c r="F281" s="11">
        <f t="shared" si="8"/>
        <v>1.6502169117639198</v>
      </c>
      <c r="G281">
        <f t="shared" si="9"/>
        <v>2.7232158558716488</v>
      </c>
    </row>
    <row r="282" spans="1:7" x14ac:dyDescent="0.25">
      <c r="A282" t="s">
        <v>10</v>
      </c>
      <c r="B282">
        <v>16669</v>
      </c>
      <c r="C282" t="s">
        <v>225</v>
      </c>
      <c r="D282">
        <v>100</v>
      </c>
      <c r="F282" s="11">
        <f t="shared" si="8"/>
        <v>1.7502169117639141</v>
      </c>
      <c r="G282">
        <f t="shared" si="9"/>
        <v>3.0632592382244126</v>
      </c>
    </row>
    <row r="283" spans="1:7" x14ac:dyDescent="0.25">
      <c r="A283" t="s">
        <v>34</v>
      </c>
      <c r="B283">
        <v>16572</v>
      </c>
      <c r="C283" t="s">
        <v>225</v>
      </c>
      <c r="D283">
        <v>100</v>
      </c>
      <c r="F283" s="11">
        <f t="shared" si="8"/>
        <v>1.7502169117639141</v>
      </c>
      <c r="G283">
        <f t="shared" si="9"/>
        <v>3.0632592382244126</v>
      </c>
    </row>
    <row r="284" spans="1:7" x14ac:dyDescent="0.25">
      <c r="A284" t="s">
        <v>116</v>
      </c>
      <c r="B284">
        <v>17300</v>
      </c>
      <c r="C284" t="s">
        <v>225</v>
      </c>
      <c r="D284">
        <v>98.33</v>
      </c>
      <c r="F284" s="11">
        <f t="shared" si="8"/>
        <v>8.0216911763912435E-2</v>
      </c>
      <c r="G284">
        <f t="shared" si="9"/>
        <v>6.4347529329393137E-3</v>
      </c>
    </row>
    <row r="285" spans="1:7" x14ac:dyDescent="0.25">
      <c r="A285" t="s">
        <v>101</v>
      </c>
      <c r="B285">
        <v>17301</v>
      </c>
      <c r="C285" t="s">
        <v>225</v>
      </c>
      <c r="D285">
        <v>97.27</v>
      </c>
      <c r="F285" s="11">
        <f t="shared" si="8"/>
        <v>-0.97978308823608984</v>
      </c>
      <c r="G285">
        <f t="shared" si="9"/>
        <v>0.95997489999344943</v>
      </c>
    </row>
    <row r="286" spans="1:7" x14ac:dyDescent="0.25">
      <c r="A286" t="s">
        <v>104</v>
      </c>
      <c r="B286">
        <v>16609</v>
      </c>
      <c r="C286" t="s">
        <v>225</v>
      </c>
      <c r="D286">
        <v>100</v>
      </c>
      <c r="F286" s="11">
        <f t="shared" si="8"/>
        <v>1.7502169117639141</v>
      </c>
      <c r="G286">
        <f t="shared" si="9"/>
        <v>3.0632592382244126</v>
      </c>
    </row>
    <row r="287" spans="1:7" x14ac:dyDescent="0.25">
      <c r="A287" t="s">
        <v>74</v>
      </c>
      <c r="B287">
        <v>18615</v>
      </c>
      <c r="C287" t="s">
        <v>225</v>
      </c>
      <c r="D287">
        <v>99.88</v>
      </c>
      <c r="F287" s="11">
        <f t="shared" si="8"/>
        <v>1.6302169117639096</v>
      </c>
      <c r="G287">
        <f t="shared" si="9"/>
        <v>2.6576071794010585</v>
      </c>
    </row>
    <row r="288" spans="1:7" x14ac:dyDescent="0.25">
      <c r="A288" t="s">
        <v>74</v>
      </c>
      <c r="B288">
        <v>18615</v>
      </c>
      <c r="C288" t="s">
        <v>225</v>
      </c>
      <c r="D288">
        <v>99.82</v>
      </c>
      <c r="F288" s="11">
        <f t="shared" si="8"/>
        <v>1.5702169117639073</v>
      </c>
      <c r="G288">
        <f t="shared" si="9"/>
        <v>2.4655811499893825</v>
      </c>
    </row>
    <row r="289" spans="1:7" x14ac:dyDescent="0.25">
      <c r="A289" t="s">
        <v>14</v>
      </c>
      <c r="B289">
        <v>17202</v>
      </c>
      <c r="C289" t="s">
        <v>225</v>
      </c>
      <c r="D289">
        <v>100</v>
      </c>
      <c r="F289" s="11">
        <f t="shared" si="8"/>
        <v>1.7502169117639141</v>
      </c>
      <c r="G289">
        <f t="shared" si="9"/>
        <v>3.0632592382244126</v>
      </c>
    </row>
    <row r="290" spans="1:7" x14ac:dyDescent="0.25">
      <c r="A290" t="s">
        <v>74</v>
      </c>
      <c r="B290">
        <v>17204</v>
      </c>
      <c r="C290" t="s">
        <v>225</v>
      </c>
      <c r="D290">
        <v>99.82</v>
      </c>
      <c r="F290" s="11">
        <f t="shared" si="8"/>
        <v>1.5702169117639073</v>
      </c>
      <c r="G290">
        <f t="shared" si="9"/>
        <v>2.4655811499893825</v>
      </c>
    </row>
    <row r="291" spans="1:7" x14ac:dyDescent="0.25">
      <c r="A291" t="s">
        <v>28</v>
      </c>
      <c r="B291">
        <v>17237</v>
      </c>
      <c r="C291" t="s">
        <v>225</v>
      </c>
      <c r="D291">
        <v>100</v>
      </c>
      <c r="F291" s="11">
        <f t="shared" si="8"/>
        <v>1.7502169117639141</v>
      </c>
      <c r="G291">
        <f t="shared" si="9"/>
        <v>3.0632592382244126</v>
      </c>
    </row>
    <row r="292" spans="1:7" x14ac:dyDescent="0.25">
      <c r="A292" t="s">
        <v>74</v>
      </c>
      <c r="B292">
        <v>17249</v>
      </c>
      <c r="C292" t="s">
        <v>225</v>
      </c>
      <c r="D292">
        <v>99.82</v>
      </c>
      <c r="F292" s="11">
        <f t="shared" si="8"/>
        <v>1.5702169117639073</v>
      </c>
      <c r="G292">
        <f t="shared" si="9"/>
        <v>2.4655811499893825</v>
      </c>
    </row>
    <row r="293" spans="1:7" x14ac:dyDescent="0.25">
      <c r="A293" t="s">
        <v>14</v>
      </c>
      <c r="B293">
        <v>17250</v>
      </c>
      <c r="C293" t="s">
        <v>225</v>
      </c>
      <c r="D293">
        <v>100</v>
      </c>
      <c r="F293" s="11">
        <f t="shared" si="8"/>
        <v>1.7502169117639141</v>
      </c>
      <c r="G293">
        <f t="shared" si="9"/>
        <v>3.0632592382244126</v>
      </c>
    </row>
    <row r="294" spans="1:7" x14ac:dyDescent="0.25">
      <c r="A294" t="s">
        <v>41</v>
      </c>
      <c r="B294">
        <v>16574</v>
      </c>
      <c r="C294" t="s">
        <v>225</v>
      </c>
      <c r="D294">
        <v>100</v>
      </c>
      <c r="F294" s="11">
        <f t="shared" si="8"/>
        <v>1.7502169117639141</v>
      </c>
      <c r="G294">
        <f t="shared" si="9"/>
        <v>3.0632592382244126</v>
      </c>
    </row>
    <row r="295" spans="1:7" x14ac:dyDescent="0.25">
      <c r="A295" t="s">
        <v>74</v>
      </c>
      <c r="B295">
        <v>18538</v>
      </c>
      <c r="C295" t="s">
        <v>225</v>
      </c>
      <c r="D295">
        <v>97.74</v>
      </c>
      <c r="F295" s="11">
        <f t="shared" si="8"/>
        <v>-0.50978308823609098</v>
      </c>
      <c r="G295">
        <f t="shared" si="9"/>
        <v>0.25987879705152611</v>
      </c>
    </row>
    <row r="296" spans="1:7" x14ac:dyDescent="0.25">
      <c r="A296" t="s">
        <v>46</v>
      </c>
      <c r="B296">
        <v>16596</v>
      </c>
      <c r="C296" t="s">
        <v>225</v>
      </c>
      <c r="D296">
        <v>90.01</v>
      </c>
      <c r="F296" s="11">
        <f t="shared" si="8"/>
        <v>-8.2397830882360807</v>
      </c>
      <c r="G296">
        <f t="shared" si="9"/>
        <v>67.894025341181319</v>
      </c>
    </row>
    <row r="297" spans="1:7" x14ac:dyDescent="0.25">
      <c r="A297" t="s">
        <v>39</v>
      </c>
      <c r="B297">
        <v>16597</v>
      </c>
      <c r="C297" t="s">
        <v>225</v>
      </c>
      <c r="D297">
        <v>97.4</v>
      </c>
      <c r="F297" s="11">
        <f t="shared" si="8"/>
        <v>-0.84978308823608018</v>
      </c>
      <c r="G297">
        <f t="shared" si="9"/>
        <v>0.72213129705204959</v>
      </c>
    </row>
    <row r="298" spans="1:7" x14ac:dyDescent="0.25">
      <c r="A298" t="s">
        <v>113</v>
      </c>
      <c r="B298">
        <v>16605</v>
      </c>
      <c r="C298" t="s">
        <v>225</v>
      </c>
      <c r="D298">
        <v>100</v>
      </c>
      <c r="F298" s="11">
        <f t="shared" si="8"/>
        <v>1.7502169117639141</v>
      </c>
      <c r="G298">
        <f t="shared" si="9"/>
        <v>3.0632592382244126</v>
      </c>
    </row>
    <row r="299" spans="1:7" x14ac:dyDescent="0.25">
      <c r="A299" t="s">
        <v>75</v>
      </c>
      <c r="B299">
        <v>17263</v>
      </c>
      <c r="C299" t="s">
        <v>225</v>
      </c>
      <c r="D299">
        <v>100</v>
      </c>
      <c r="F299" s="11">
        <f t="shared" si="8"/>
        <v>1.7502169117639141</v>
      </c>
      <c r="G299">
        <f t="shared" si="9"/>
        <v>3.0632592382244126</v>
      </c>
    </row>
    <row r="300" spans="1:7" x14ac:dyDescent="0.25">
      <c r="A300" t="s">
        <v>32</v>
      </c>
      <c r="B300">
        <v>17226</v>
      </c>
      <c r="C300" t="s">
        <v>225</v>
      </c>
      <c r="D300">
        <v>100</v>
      </c>
      <c r="F300" s="11">
        <f t="shared" si="8"/>
        <v>1.7502169117639141</v>
      </c>
      <c r="G300">
        <f t="shared" si="9"/>
        <v>3.0632592382244126</v>
      </c>
    </row>
    <row r="301" spans="1:7" x14ac:dyDescent="0.25">
      <c r="A301" t="s">
        <v>28</v>
      </c>
      <c r="B301">
        <v>17227</v>
      </c>
      <c r="C301" t="s">
        <v>225</v>
      </c>
      <c r="D301">
        <v>98.16</v>
      </c>
      <c r="F301" s="11">
        <f t="shared" si="8"/>
        <v>-8.978308823608927E-2</v>
      </c>
      <c r="G301">
        <f t="shared" si="9"/>
        <v>8.0610029332093911E-3</v>
      </c>
    </row>
    <row r="302" spans="1:7" x14ac:dyDescent="0.25">
      <c r="A302" t="s">
        <v>48</v>
      </c>
      <c r="B302">
        <v>17219</v>
      </c>
      <c r="C302" t="s">
        <v>225</v>
      </c>
      <c r="D302">
        <v>100</v>
      </c>
      <c r="F302" s="11">
        <f t="shared" si="8"/>
        <v>1.7502169117639141</v>
      </c>
      <c r="G302">
        <f t="shared" si="9"/>
        <v>3.0632592382244126</v>
      </c>
    </row>
    <row r="303" spans="1:7" x14ac:dyDescent="0.25">
      <c r="A303" t="s">
        <v>14</v>
      </c>
      <c r="B303">
        <v>17222</v>
      </c>
      <c r="C303" t="s">
        <v>225</v>
      </c>
      <c r="D303">
        <v>100</v>
      </c>
      <c r="F303" s="11">
        <f t="shared" si="8"/>
        <v>1.7502169117639141</v>
      </c>
      <c r="G303">
        <f t="shared" si="9"/>
        <v>3.0632592382244126</v>
      </c>
    </row>
    <row r="304" spans="1:7" x14ac:dyDescent="0.25">
      <c r="A304" t="s">
        <v>29</v>
      </c>
      <c r="B304">
        <v>16582</v>
      </c>
      <c r="C304" t="s">
        <v>225</v>
      </c>
      <c r="D304">
        <v>100</v>
      </c>
      <c r="F304" s="11">
        <f t="shared" si="8"/>
        <v>1.7502169117639141</v>
      </c>
      <c r="G304">
        <f t="shared" si="9"/>
        <v>3.0632592382244126</v>
      </c>
    </row>
    <row r="305" spans="1:7" x14ac:dyDescent="0.25">
      <c r="A305" t="s">
        <v>75</v>
      </c>
      <c r="B305">
        <v>17310</v>
      </c>
      <c r="C305" t="s">
        <v>225</v>
      </c>
      <c r="D305">
        <v>100</v>
      </c>
      <c r="F305" s="11">
        <f t="shared" si="8"/>
        <v>1.7502169117639141</v>
      </c>
      <c r="G305">
        <f t="shared" si="9"/>
        <v>3.0632592382244126</v>
      </c>
    </row>
    <row r="306" spans="1:7" x14ac:dyDescent="0.25">
      <c r="A306" t="s">
        <v>74</v>
      </c>
      <c r="B306">
        <v>17315</v>
      </c>
      <c r="C306" t="s">
        <v>225</v>
      </c>
      <c r="D306">
        <v>99.82</v>
      </c>
      <c r="F306" s="11">
        <f t="shared" si="8"/>
        <v>1.5702169117639073</v>
      </c>
      <c r="G306">
        <f t="shared" si="9"/>
        <v>2.4655811499893825</v>
      </c>
    </row>
    <row r="307" spans="1:7" x14ac:dyDescent="0.25">
      <c r="A307" t="s">
        <v>24</v>
      </c>
      <c r="B307">
        <v>17242</v>
      </c>
      <c r="C307" t="s">
        <v>225</v>
      </c>
      <c r="D307">
        <v>90.04</v>
      </c>
      <c r="F307" s="11">
        <f t="shared" si="8"/>
        <v>-8.2097830882360796</v>
      </c>
      <c r="G307">
        <f t="shared" si="9"/>
        <v>67.400538355887136</v>
      </c>
    </row>
    <row r="308" spans="1:7" x14ac:dyDescent="0.25">
      <c r="A308" t="s">
        <v>74</v>
      </c>
      <c r="B308">
        <v>17243</v>
      </c>
      <c r="C308" t="s">
        <v>225</v>
      </c>
      <c r="D308">
        <v>99.82</v>
      </c>
      <c r="F308" s="11">
        <f t="shared" si="8"/>
        <v>1.5702169117639073</v>
      </c>
      <c r="G308">
        <f t="shared" si="9"/>
        <v>2.4655811499893825</v>
      </c>
    </row>
    <row r="309" spans="1:7" x14ac:dyDescent="0.25">
      <c r="A309" t="s">
        <v>69</v>
      </c>
      <c r="B309">
        <v>17283</v>
      </c>
      <c r="C309" t="s">
        <v>225</v>
      </c>
      <c r="D309">
        <v>100</v>
      </c>
      <c r="F309" s="11">
        <f t="shared" si="8"/>
        <v>1.7502169117639141</v>
      </c>
      <c r="G309">
        <f t="shared" si="9"/>
        <v>3.0632592382244126</v>
      </c>
    </row>
    <row r="310" spans="1:7" x14ac:dyDescent="0.25">
      <c r="A310" t="s">
        <v>74</v>
      </c>
      <c r="B310">
        <v>17229</v>
      </c>
      <c r="C310" t="s">
        <v>225</v>
      </c>
      <c r="D310">
        <v>98.78</v>
      </c>
      <c r="F310" s="11">
        <f t="shared" si="8"/>
        <v>0.53021691176391528</v>
      </c>
      <c r="G310">
        <f t="shared" si="9"/>
        <v>0.28112997352046354</v>
      </c>
    </row>
    <row r="311" spans="1:7" x14ac:dyDescent="0.25">
      <c r="A311" t="s">
        <v>13</v>
      </c>
      <c r="B311">
        <v>17252</v>
      </c>
      <c r="C311" t="s">
        <v>225</v>
      </c>
      <c r="D311">
        <v>100</v>
      </c>
      <c r="F311" s="11">
        <f t="shared" si="8"/>
        <v>1.7502169117639141</v>
      </c>
      <c r="G311">
        <f t="shared" si="9"/>
        <v>3.0632592382244126</v>
      </c>
    </row>
    <row r="312" spans="1:7" x14ac:dyDescent="0.25">
      <c r="A312" t="s">
        <v>72</v>
      </c>
      <c r="B312">
        <v>17428</v>
      </c>
      <c r="C312" t="s">
        <v>225</v>
      </c>
      <c r="D312">
        <v>100</v>
      </c>
      <c r="F312" s="11">
        <f t="shared" si="8"/>
        <v>1.7502169117639141</v>
      </c>
      <c r="G312">
        <f t="shared" si="9"/>
        <v>3.0632592382244126</v>
      </c>
    </row>
    <row r="313" spans="1:7" x14ac:dyDescent="0.25">
      <c r="A313" t="s">
        <v>59</v>
      </c>
      <c r="B313">
        <v>16782</v>
      </c>
      <c r="C313" t="s">
        <v>225</v>
      </c>
      <c r="D313">
        <v>90.18</v>
      </c>
      <c r="F313" s="11">
        <f t="shared" si="8"/>
        <v>-8.069783088236079</v>
      </c>
      <c r="G313">
        <f t="shared" si="9"/>
        <v>65.121399091181033</v>
      </c>
    </row>
    <row r="314" spans="1:7" x14ac:dyDescent="0.25">
      <c r="A314" t="s">
        <v>26</v>
      </c>
      <c r="B314">
        <v>17373</v>
      </c>
      <c r="C314" t="s">
        <v>225</v>
      </c>
      <c r="D314">
        <v>100</v>
      </c>
      <c r="F314" s="11">
        <f t="shared" si="8"/>
        <v>1.7502169117639141</v>
      </c>
      <c r="G314">
        <f t="shared" si="9"/>
        <v>3.0632592382244126</v>
      </c>
    </row>
    <row r="315" spans="1:7" x14ac:dyDescent="0.25">
      <c r="A315" t="s">
        <v>10</v>
      </c>
      <c r="B315">
        <v>16737</v>
      </c>
      <c r="C315" t="s">
        <v>225</v>
      </c>
      <c r="D315">
        <v>100</v>
      </c>
      <c r="F315" s="11">
        <f t="shared" si="8"/>
        <v>1.7502169117639141</v>
      </c>
      <c r="G315">
        <f t="shared" si="9"/>
        <v>3.0632592382244126</v>
      </c>
    </row>
    <row r="316" spans="1:7" x14ac:dyDescent="0.25">
      <c r="A316" t="s">
        <v>19</v>
      </c>
      <c r="B316">
        <v>16686</v>
      </c>
      <c r="C316" t="s">
        <v>225</v>
      </c>
      <c r="D316">
        <v>88.18</v>
      </c>
      <c r="F316" s="11">
        <f t="shared" si="8"/>
        <v>-10.069783088236079</v>
      </c>
      <c r="G316">
        <f t="shared" si="9"/>
        <v>101.40053144412535</v>
      </c>
    </row>
    <row r="317" spans="1:7" x14ac:dyDescent="0.25">
      <c r="A317" t="s">
        <v>70</v>
      </c>
      <c r="B317">
        <v>16706</v>
      </c>
      <c r="C317" t="s">
        <v>225</v>
      </c>
      <c r="D317">
        <v>100</v>
      </c>
      <c r="F317" s="11">
        <f t="shared" si="8"/>
        <v>1.7502169117639141</v>
      </c>
      <c r="G317">
        <f t="shared" si="9"/>
        <v>3.0632592382244126</v>
      </c>
    </row>
    <row r="318" spans="1:7" x14ac:dyDescent="0.25">
      <c r="A318" t="s">
        <v>70</v>
      </c>
      <c r="B318">
        <v>17355</v>
      </c>
      <c r="C318" t="s">
        <v>225</v>
      </c>
      <c r="D318">
        <v>100</v>
      </c>
      <c r="F318" s="11">
        <f t="shared" si="8"/>
        <v>1.7502169117639141</v>
      </c>
      <c r="G318">
        <f t="shared" si="9"/>
        <v>3.0632592382244126</v>
      </c>
    </row>
    <row r="319" spans="1:7" x14ac:dyDescent="0.25">
      <c r="A319" t="s">
        <v>102</v>
      </c>
      <c r="B319">
        <v>17356</v>
      </c>
      <c r="C319" t="s">
        <v>225</v>
      </c>
      <c r="D319">
        <v>100</v>
      </c>
      <c r="F319" s="11">
        <f t="shared" si="8"/>
        <v>1.7502169117639141</v>
      </c>
      <c r="G319">
        <f t="shared" si="9"/>
        <v>3.0632592382244126</v>
      </c>
    </row>
    <row r="320" spans="1:7" x14ac:dyDescent="0.25">
      <c r="A320" t="s">
        <v>113</v>
      </c>
      <c r="B320">
        <v>17382</v>
      </c>
      <c r="C320" t="s">
        <v>225</v>
      </c>
      <c r="D320">
        <v>100</v>
      </c>
      <c r="F320" s="11">
        <f t="shared" si="8"/>
        <v>1.7502169117639141</v>
      </c>
      <c r="G320">
        <f t="shared" si="9"/>
        <v>3.0632592382244126</v>
      </c>
    </row>
    <row r="321" spans="1:7" x14ac:dyDescent="0.25">
      <c r="A321" t="s">
        <v>113</v>
      </c>
      <c r="B321">
        <v>17405</v>
      </c>
      <c r="C321" t="s">
        <v>225</v>
      </c>
      <c r="D321">
        <v>100</v>
      </c>
      <c r="F321" s="11">
        <f t="shared" si="8"/>
        <v>1.7502169117639141</v>
      </c>
      <c r="G321">
        <f t="shared" si="9"/>
        <v>3.0632592382244126</v>
      </c>
    </row>
    <row r="322" spans="1:7" x14ac:dyDescent="0.25">
      <c r="A322" t="s">
        <v>67</v>
      </c>
      <c r="B322">
        <v>17406</v>
      </c>
      <c r="C322" t="s">
        <v>225</v>
      </c>
      <c r="D322">
        <v>90</v>
      </c>
      <c r="F322" s="11">
        <f t="shared" si="8"/>
        <v>-8.2497830882360859</v>
      </c>
      <c r="G322">
        <f t="shared" si="9"/>
        <v>68.058921002946136</v>
      </c>
    </row>
    <row r="323" spans="1:7" x14ac:dyDescent="0.25">
      <c r="A323" t="s">
        <v>85</v>
      </c>
      <c r="B323">
        <v>17407</v>
      </c>
      <c r="C323" t="s">
        <v>225</v>
      </c>
      <c r="D323">
        <v>99.9</v>
      </c>
      <c r="F323" s="11">
        <f t="shared" si="8"/>
        <v>1.6502169117639198</v>
      </c>
      <c r="G323">
        <f t="shared" si="9"/>
        <v>2.7232158558716488</v>
      </c>
    </row>
    <row r="324" spans="1:7" x14ac:dyDescent="0.25">
      <c r="A324" t="s">
        <v>32</v>
      </c>
      <c r="B324">
        <v>16751</v>
      </c>
      <c r="C324" t="s">
        <v>225</v>
      </c>
      <c r="D324">
        <v>100</v>
      </c>
      <c r="F324" s="11">
        <f t="shared" si="8"/>
        <v>1.7502169117639141</v>
      </c>
      <c r="G324">
        <f t="shared" si="9"/>
        <v>3.0632592382244126</v>
      </c>
    </row>
    <row r="325" spans="1:7" x14ac:dyDescent="0.25">
      <c r="A325" t="s">
        <v>69</v>
      </c>
      <c r="B325">
        <v>17408</v>
      </c>
      <c r="C325" t="s">
        <v>225</v>
      </c>
      <c r="D325">
        <v>100</v>
      </c>
      <c r="F325" s="11">
        <f t="shared" si="8"/>
        <v>1.7502169117639141</v>
      </c>
      <c r="G325">
        <f t="shared" si="9"/>
        <v>3.0632592382244126</v>
      </c>
    </row>
    <row r="326" spans="1:7" x14ac:dyDescent="0.25">
      <c r="A326" t="s">
        <v>21</v>
      </c>
      <c r="B326">
        <v>17431</v>
      </c>
      <c r="C326" t="s">
        <v>225</v>
      </c>
      <c r="D326">
        <v>94.54</v>
      </c>
      <c r="F326" s="11">
        <f t="shared" si="8"/>
        <v>-3.7097830882360796</v>
      </c>
      <c r="G326">
        <f t="shared" si="9"/>
        <v>13.762490561762425</v>
      </c>
    </row>
    <row r="327" spans="1:7" x14ac:dyDescent="0.25">
      <c r="A327" t="s">
        <v>28</v>
      </c>
      <c r="B327">
        <v>17399</v>
      </c>
      <c r="C327" t="s">
        <v>225</v>
      </c>
      <c r="D327">
        <v>100</v>
      </c>
      <c r="F327" s="11">
        <f t="shared" si="8"/>
        <v>1.7502169117639141</v>
      </c>
      <c r="G327">
        <f t="shared" si="9"/>
        <v>3.0632592382244126</v>
      </c>
    </row>
    <row r="328" spans="1:7" x14ac:dyDescent="0.25">
      <c r="A328" t="s">
        <v>53</v>
      </c>
      <c r="B328">
        <v>17423</v>
      </c>
      <c r="C328" t="s">
        <v>225</v>
      </c>
      <c r="D328">
        <v>100</v>
      </c>
      <c r="F328" s="11">
        <f t="shared" si="8"/>
        <v>1.7502169117639141</v>
      </c>
      <c r="G328">
        <f t="shared" si="9"/>
        <v>3.0632592382244126</v>
      </c>
    </row>
    <row r="329" spans="1:7" x14ac:dyDescent="0.25">
      <c r="A329" t="s">
        <v>36</v>
      </c>
      <c r="B329">
        <v>17425</v>
      </c>
      <c r="C329" t="s">
        <v>225</v>
      </c>
      <c r="D329">
        <v>99.48</v>
      </c>
      <c r="F329" s="11">
        <f t="shared" si="8"/>
        <v>1.2302169117639181</v>
      </c>
      <c r="G329">
        <f t="shared" si="9"/>
        <v>1.5134336499899519</v>
      </c>
    </row>
    <row r="330" spans="1:7" x14ac:dyDescent="0.25">
      <c r="A330" t="s">
        <v>36</v>
      </c>
      <c r="B330">
        <v>17425</v>
      </c>
      <c r="C330" t="s">
        <v>225</v>
      </c>
      <c r="D330">
        <v>100</v>
      </c>
      <c r="F330" s="11">
        <f t="shared" ref="F330:F393" si="10">D330-$E$1634</f>
        <v>1.7502169117639141</v>
      </c>
      <c r="G330">
        <f t="shared" ref="G330:G393" si="11">F330^2</f>
        <v>3.0632592382244126</v>
      </c>
    </row>
    <row r="331" spans="1:7" x14ac:dyDescent="0.25">
      <c r="A331" t="s">
        <v>78</v>
      </c>
      <c r="B331">
        <v>16723</v>
      </c>
      <c r="C331" t="s">
        <v>225</v>
      </c>
      <c r="D331">
        <v>100</v>
      </c>
      <c r="F331" s="11">
        <f t="shared" si="10"/>
        <v>1.7502169117639141</v>
      </c>
      <c r="G331">
        <f t="shared" si="11"/>
        <v>3.0632592382244126</v>
      </c>
    </row>
    <row r="332" spans="1:7" x14ac:dyDescent="0.25">
      <c r="A332" t="s">
        <v>84</v>
      </c>
      <c r="B332">
        <v>18009</v>
      </c>
      <c r="C332" t="s">
        <v>225</v>
      </c>
      <c r="D332">
        <v>100</v>
      </c>
      <c r="F332" s="11">
        <f t="shared" si="10"/>
        <v>1.7502169117639141</v>
      </c>
      <c r="G332">
        <f t="shared" si="11"/>
        <v>3.0632592382244126</v>
      </c>
    </row>
    <row r="333" spans="1:7" x14ac:dyDescent="0.25">
      <c r="A333" t="s">
        <v>41</v>
      </c>
      <c r="B333">
        <v>17347</v>
      </c>
      <c r="C333" t="s">
        <v>225</v>
      </c>
      <c r="D333">
        <v>100</v>
      </c>
      <c r="F333" s="11">
        <f t="shared" si="10"/>
        <v>1.7502169117639141</v>
      </c>
      <c r="G333">
        <f t="shared" si="11"/>
        <v>3.0632592382244126</v>
      </c>
    </row>
    <row r="334" spans="1:7" x14ac:dyDescent="0.25">
      <c r="A334" t="s">
        <v>27</v>
      </c>
      <c r="B334">
        <v>17410</v>
      </c>
      <c r="C334" t="s">
        <v>225</v>
      </c>
      <c r="D334">
        <v>100</v>
      </c>
      <c r="F334" s="11">
        <f t="shared" si="10"/>
        <v>1.7502169117639141</v>
      </c>
      <c r="G334">
        <f t="shared" si="11"/>
        <v>3.0632592382244126</v>
      </c>
    </row>
    <row r="335" spans="1:7" x14ac:dyDescent="0.25">
      <c r="A335" t="s">
        <v>41</v>
      </c>
      <c r="B335">
        <v>17411</v>
      </c>
      <c r="C335" t="s">
        <v>225</v>
      </c>
      <c r="D335">
        <v>100</v>
      </c>
      <c r="F335" s="11">
        <f t="shared" si="10"/>
        <v>1.7502169117639141</v>
      </c>
      <c r="G335">
        <f t="shared" si="11"/>
        <v>3.0632592382244126</v>
      </c>
    </row>
    <row r="336" spans="1:7" x14ac:dyDescent="0.25">
      <c r="A336" t="s">
        <v>95</v>
      </c>
      <c r="B336">
        <v>16719</v>
      </c>
      <c r="C336" t="s">
        <v>225</v>
      </c>
      <c r="D336">
        <v>91.42</v>
      </c>
      <c r="F336" s="11">
        <f t="shared" si="10"/>
        <v>-6.8297830882360842</v>
      </c>
      <c r="G336">
        <f t="shared" si="11"/>
        <v>46.645937032355626</v>
      </c>
    </row>
    <row r="337" spans="1:7" x14ac:dyDescent="0.25">
      <c r="A337" t="s">
        <v>39</v>
      </c>
      <c r="B337">
        <v>17400</v>
      </c>
      <c r="C337" t="s">
        <v>225</v>
      </c>
      <c r="D337">
        <v>98.96</v>
      </c>
      <c r="F337" s="11">
        <f t="shared" si="10"/>
        <v>0.71021691176390789</v>
      </c>
      <c r="G337">
        <f t="shared" si="11"/>
        <v>0.50440806175546249</v>
      </c>
    </row>
    <row r="338" spans="1:7" x14ac:dyDescent="0.25">
      <c r="A338" t="s">
        <v>10</v>
      </c>
      <c r="B338">
        <v>17401</v>
      </c>
      <c r="C338" t="s">
        <v>225</v>
      </c>
      <c r="D338">
        <v>100</v>
      </c>
      <c r="F338" s="11">
        <f t="shared" si="10"/>
        <v>1.7502169117639141</v>
      </c>
      <c r="G338">
        <f t="shared" si="11"/>
        <v>3.0632592382244126</v>
      </c>
    </row>
    <row r="339" spans="1:7" x14ac:dyDescent="0.25">
      <c r="A339" t="s">
        <v>74</v>
      </c>
      <c r="B339">
        <v>16745</v>
      </c>
      <c r="C339" t="s">
        <v>225</v>
      </c>
      <c r="D339">
        <v>97.74</v>
      </c>
      <c r="F339" s="11">
        <f t="shared" si="10"/>
        <v>-0.50978308823609098</v>
      </c>
      <c r="G339">
        <f t="shared" si="11"/>
        <v>0.25987879705152611</v>
      </c>
    </row>
    <row r="340" spans="1:7" x14ac:dyDescent="0.25">
      <c r="A340" t="s">
        <v>40</v>
      </c>
      <c r="B340">
        <v>16747</v>
      </c>
      <c r="C340" t="s">
        <v>225</v>
      </c>
      <c r="D340">
        <v>54.4</v>
      </c>
      <c r="F340" s="11">
        <f t="shared" si="10"/>
        <v>-43.849783088236087</v>
      </c>
      <c r="G340">
        <f t="shared" si="11"/>
        <v>1922.8034768853556</v>
      </c>
    </row>
    <row r="341" spans="1:7" x14ac:dyDescent="0.25">
      <c r="A341" t="s">
        <v>28</v>
      </c>
      <c r="B341">
        <v>16702</v>
      </c>
      <c r="C341" t="s">
        <v>225</v>
      </c>
      <c r="D341">
        <v>97.09</v>
      </c>
      <c r="F341" s="11">
        <f t="shared" si="10"/>
        <v>-1.1597830882360824</v>
      </c>
      <c r="G341">
        <f t="shared" si="11"/>
        <v>1.3450968117584245</v>
      </c>
    </row>
    <row r="342" spans="1:7" x14ac:dyDescent="0.25">
      <c r="A342" t="s">
        <v>121</v>
      </c>
      <c r="B342">
        <v>17564</v>
      </c>
      <c r="C342" t="s">
        <v>225</v>
      </c>
      <c r="D342">
        <v>96.62</v>
      </c>
      <c r="F342" s="11">
        <f t="shared" si="10"/>
        <v>-1.6297830882360813</v>
      </c>
      <c r="G342">
        <f t="shared" si="11"/>
        <v>2.6561929147003385</v>
      </c>
    </row>
    <row r="343" spans="1:7" x14ac:dyDescent="0.25">
      <c r="A343" t="s">
        <v>10</v>
      </c>
      <c r="B343">
        <v>16765</v>
      </c>
      <c r="C343" t="s">
        <v>225</v>
      </c>
      <c r="D343">
        <v>96.88</v>
      </c>
      <c r="F343" s="11">
        <f t="shared" si="10"/>
        <v>-1.3697830882360904</v>
      </c>
      <c r="G343">
        <f t="shared" si="11"/>
        <v>1.8763057088176009</v>
      </c>
    </row>
    <row r="344" spans="1:7" x14ac:dyDescent="0.25">
      <c r="A344" t="s">
        <v>42</v>
      </c>
      <c r="B344">
        <v>16766</v>
      </c>
      <c r="C344" t="s">
        <v>225</v>
      </c>
      <c r="D344">
        <v>98.7</v>
      </c>
      <c r="F344" s="11">
        <f t="shared" si="10"/>
        <v>0.45021691176391698</v>
      </c>
      <c r="G344">
        <f t="shared" si="11"/>
        <v>0.20269526763823861</v>
      </c>
    </row>
    <row r="345" spans="1:7" x14ac:dyDescent="0.25">
      <c r="A345" t="s">
        <v>42</v>
      </c>
      <c r="B345">
        <v>17361</v>
      </c>
      <c r="C345" t="s">
        <v>225</v>
      </c>
      <c r="D345">
        <v>99.54</v>
      </c>
      <c r="F345" s="11">
        <f t="shared" si="10"/>
        <v>1.2902169117639204</v>
      </c>
      <c r="G345">
        <f t="shared" si="11"/>
        <v>1.664659679401628</v>
      </c>
    </row>
    <row r="346" spans="1:7" x14ac:dyDescent="0.25">
      <c r="A346" t="s">
        <v>28</v>
      </c>
      <c r="B346">
        <v>16758</v>
      </c>
      <c r="C346" t="s">
        <v>225</v>
      </c>
      <c r="D346">
        <v>100</v>
      </c>
      <c r="F346" s="11">
        <f t="shared" si="10"/>
        <v>1.7502169117639141</v>
      </c>
      <c r="G346">
        <f t="shared" si="11"/>
        <v>3.0632592382244126</v>
      </c>
    </row>
    <row r="347" spans="1:7" x14ac:dyDescent="0.25">
      <c r="A347" t="s">
        <v>14</v>
      </c>
      <c r="B347">
        <v>17390</v>
      </c>
      <c r="C347" t="s">
        <v>225</v>
      </c>
      <c r="D347">
        <v>100</v>
      </c>
      <c r="F347" s="11">
        <f t="shared" si="10"/>
        <v>1.7502169117639141</v>
      </c>
      <c r="G347">
        <f t="shared" si="11"/>
        <v>3.0632592382244126</v>
      </c>
    </row>
    <row r="348" spans="1:7" x14ac:dyDescent="0.25">
      <c r="A348" t="s">
        <v>8</v>
      </c>
      <c r="B348">
        <v>17369</v>
      </c>
      <c r="C348" t="s">
        <v>225</v>
      </c>
      <c r="D348">
        <v>84.92</v>
      </c>
      <c r="F348" s="11">
        <f t="shared" si="10"/>
        <v>-13.329783088236084</v>
      </c>
      <c r="G348">
        <f t="shared" si="11"/>
        <v>177.68311717942473</v>
      </c>
    </row>
    <row r="349" spans="1:7" x14ac:dyDescent="0.25">
      <c r="A349" t="s">
        <v>44</v>
      </c>
      <c r="B349">
        <v>17413</v>
      </c>
      <c r="C349" t="s">
        <v>225</v>
      </c>
      <c r="D349">
        <v>100</v>
      </c>
      <c r="F349" s="11">
        <f t="shared" si="10"/>
        <v>1.7502169117639141</v>
      </c>
      <c r="G349">
        <f t="shared" si="11"/>
        <v>3.0632592382244126</v>
      </c>
    </row>
    <row r="350" spans="1:7" x14ac:dyDescent="0.25">
      <c r="A350" t="s">
        <v>60</v>
      </c>
      <c r="B350">
        <v>16691</v>
      </c>
      <c r="C350" t="s">
        <v>225</v>
      </c>
      <c r="D350">
        <v>100</v>
      </c>
      <c r="F350" s="11">
        <f t="shared" si="10"/>
        <v>1.7502169117639141</v>
      </c>
      <c r="G350">
        <f t="shared" si="11"/>
        <v>3.0632592382244126</v>
      </c>
    </row>
    <row r="351" spans="1:7" x14ac:dyDescent="0.25">
      <c r="A351" t="s">
        <v>24</v>
      </c>
      <c r="B351">
        <v>16761</v>
      </c>
      <c r="C351" t="s">
        <v>225</v>
      </c>
      <c r="D351">
        <v>92.07</v>
      </c>
      <c r="F351" s="11">
        <f t="shared" si="10"/>
        <v>-6.1797830882360927</v>
      </c>
      <c r="G351">
        <f t="shared" si="11"/>
        <v>38.189719017648819</v>
      </c>
    </row>
    <row r="352" spans="1:7" x14ac:dyDescent="0.25">
      <c r="A352" t="s">
        <v>120</v>
      </c>
      <c r="B352">
        <v>17438</v>
      </c>
      <c r="C352" t="s">
        <v>225</v>
      </c>
      <c r="D352">
        <v>94.18</v>
      </c>
      <c r="F352" s="11">
        <f t="shared" si="10"/>
        <v>-4.069783088236079</v>
      </c>
      <c r="G352">
        <f t="shared" si="11"/>
        <v>16.563134385292397</v>
      </c>
    </row>
    <row r="353" spans="1:8" x14ac:dyDescent="0.25">
      <c r="A353" t="s">
        <v>14</v>
      </c>
      <c r="B353">
        <v>16802</v>
      </c>
      <c r="C353" t="s">
        <v>225</v>
      </c>
      <c r="D353">
        <v>100</v>
      </c>
      <c r="F353" s="11">
        <f t="shared" si="10"/>
        <v>1.7502169117639141</v>
      </c>
      <c r="G353">
        <f t="shared" si="11"/>
        <v>3.0632592382244126</v>
      </c>
    </row>
    <row r="354" spans="1:8" x14ac:dyDescent="0.25">
      <c r="A354" t="s">
        <v>28</v>
      </c>
      <c r="B354">
        <v>17387</v>
      </c>
      <c r="C354" t="s">
        <v>225</v>
      </c>
      <c r="D354">
        <v>100</v>
      </c>
      <c r="F354" s="11">
        <f t="shared" si="10"/>
        <v>1.7502169117639141</v>
      </c>
      <c r="G354">
        <f t="shared" si="11"/>
        <v>3.0632592382244126</v>
      </c>
    </row>
    <row r="355" spans="1:8" x14ac:dyDescent="0.25">
      <c r="A355" t="s">
        <v>101</v>
      </c>
      <c r="B355">
        <v>17363</v>
      </c>
      <c r="C355" t="s">
        <v>225</v>
      </c>
      <c r="D355">
        <v>100</v>
      </c>
      <c r="F355" s="11">
        <f t="shared" si="10"/>
        <v>1.7502169117639141</v>
      </c>
      <c r="G355">
        <f t="shared" si="11"/>
        <v>3.0632592382244126</v>
      </c>
    </row>
    <row r="356" spans="1:8" x14ac:dyDescent="0.25">
      <c r="A356" t="s">
        <v>10</v>
      </c>
      <c r="B356">
        <v>17364</v>
      </c>
      <c r="C356" t="s">
        <v>225</v>
      </c>
      <c r="D356">
        <v>94.28</v>
      </c>
      <c r="F356" s="11">
        <f t="shared" si="10"/>
        <v>-3.9697830882360847</v>
      </c>
      <c r="G356">
        <f t="shared" si="11"/>
        <v>15.759177767645227</v>
      </c>
    </row>
    <row r="357" spans="1:8" x14ac:dyDescent="0.25">
      <c r="A357" t="s">
        <v>113</v>
      </c>
      <c r="B357">
        <v>17358</v>
      </c>
      <c r="C357" t="s">
        <v>225</v>
      </c>
      <c r="D357">
        <v>100</v>
      </c>
      <c r="F357" s="11">
        <f t="shared" si="10"/>
        <v>1.7502169117639141</v>
      </c>
      <c r="G357">
        <f t="shared" si="11"/>
        <v>3.0632592382244126</v>
      </c>
    </row>
    <row r="358" spans="1:8" x14ac:dyDescent="0.25">
      <c r="A358" t="s">
        <v>56</v>
      </c>
      <c r="B358">
        <v>17378</v>
      </c>
      <c r="C358" t="s">
        <v>225</v>
      </c>
      <c r="D358">
        <v>100</v>
      </c>
      <c r="F358" s="11">
        <f t="shared" si="10"/>
        <v>1.7502169117639141</v>
      </c>
      <c r="G358">
        <f t="shared" si="11"/>
        <v>3.0632592382244126</v>
      </c>
    </row>
    <row r="359" spans="1:8" x14ac:dyDescent="0.25">
      <c r="A359" t="s">
        <v>122</v>
      </c>
      <c r="B359">
        <v>16726</v>
      </c>
      <c r="C359" t="s">
        <v>225</v>
      </c>
      <c r="D359">
        <v>99.06</v>
      </c>
      <c r="F359" s="11">
        <f t="shared" si="10"/>
        <v>0.81021691176391641</v>
      </c>
      <c r="G359">
        <f t="shared" si="11"/>
        <v>0.65645144410825795</v>
      </c>
    </row>
    <row r="360" spans="1:8" x14ac:dyDescent="0.25">
      <c r="A360" t="s">
        <v>41</v>
      </c>
      <c r="B360">
        <v>17344</v>
      </c>
      <c r="C360" t="s">
        <v>225</v>
      </c>
      <c r="D360">
        <v>95.63</v>
      </c>
      <c r="F360" s="11">
        <f t="shared" si="10"/>
        <v>-2.6197830882360904</v>
      </c>
      <c r="G360">
        <f t="shared" si="11"/>
        <v>6.8632634294078274</v>
      </c>
    </row>
    <row r="361" spans="1:8" x14ac:dyDescent="0.25">
      <c r="A361" t="s">
        <v>27</v>
      </c>
      <c r="B361">
        <v>16755</v>
      </c>
      <c r="C361" t="s">
        <v>225</v>
      </c>
      <c r="D361">
        <v>100</v>
      </c>
      <c r="F361" s="11">
        <f t="shared" si="10"/>
        <v>1.7502169117639141</v>
      </c>
      <c r="G361">
        <f t="shared" si="11"/>
        <v>3.0632592382244126</v>
      </c>
    </row>
    <row r="362" spans="1:8" x14ac:dyDescent="0.25">
      <c r="A362" t="s">
        <v>38</v>
      </c>
      <c r="B362">
        <v>16207</v>
      </c>
      <c r="C362" t="s">
        <v>225</v>
      </c>
      <c r="D362">
        <v>100</v>
      </c>
      <c r="F362" s="11">
        <f t="shared" si="10"/>
        <v>1.7502169117639141</v>
      </c>
      <c r="G362">
        <f t="shared" si="11"/>
        <v>3.0632592382244126</v>
      </c>
    </row>
    <row r="363" spans="1:8" x14ac:dyDescent="0.25">
      <c r="A363" t="s">
        <v>114</v>
      </c>
      <c r="B363">
        <v>17467</v>
      </c>
      <c r="C363" t="s">
        <v>225</v>
      </c>
      <c r="D363">
        <v>96.49</v>
      </c>
      <c r="F363" s="11">
        <f t="shared" si="10"/>
        <v>-1.759783088236091</v>
      </c>
      <c r="G363">
        <f t="shared" si="11"/>
        <v>3.0968365176417536</v>
      </c>
    </row>
    <row r="364" spans="1:8" x14ac:dyDescent="0.25">
      <c r="A364" t="s">
        <v>92</v>
      </c>
      <c r="B364">
        <v>16918</v>
      </c>
      <c r="C364" t="s">
        <v>225</v>
      </c>
      <c r="D364">
        <v>96.05</v>
      </c>
      <c r="E364">
        <v>98.098674581005739</v>
      </c>
      <c r="F364" s="11">
        <f t="shared" si="10"/>
        <v>-2.1997830882360887</v>
      </c>
      <c r="G364">
        <f t="shared" si="11"/>
        <v>4.8390456352895033</v>
      </c>
      <c r="H364">
        <v>0.28909905232795535</v>
      </c>
    </row>
    <row r="365" spans="1:8" x14ac:dyDescent="0.25">
      <c r="A365" t="s">
        <v>105</v>
      </c>
      <c r="B365">
        <v>17529</v>
      </c>
      <c r="C365" t="s">
        <v>225</v>
      </c>
      <c r="D365">
        <v>99.83</v>
      </c>
      <c r="F365" s="11">
        <f t="shared" si="10"/>
        <v>1.5802169117639124</v>
      </c>
      <c r="G365">
        <f t="shared" si="11"/>
        <v>2.4970854882246765</v>
      </c>
    </row>
    <row r="366" spans="1:8" x14ac:dyDescent="0.25">
      <c r="A366" t="s">
        <v>74</v>
      </c>
      <c r="B366">
        <v>18261</v>
      </c>
      <c r="C366" t="s">
        <v>225</v>
      </c>
      <c r="D366">
        <v>99.82</v>
      </c>
      <c r="F366" s="11">
        <f t="shared" si="10"/>
        <v>1.5702169117639073</v>
      </c>
      <c r="G366">
        <f t="shared" si="11"/>
        <v>2.4655811499893825</v>
      </c>
    </row>
    <row r="367" spans="1:8" x14ac:dyDescent="0.25">
      <c r="A367" t="s">
        <v>31</v>
      </c>
      <c r="B367">
        <v>18262</v>
      </c>
      <c r="C367" t="s">
        <v>225</v>
      </c>
      <c r="D367">
        <v>100</v>
      </c>
      <c r="F367" s="11">
        <f t="shared" si="10"/>
        <v>1.7502169117639141</v>
      </c>
      <c r="G367">
        <f t="shared" si="11"/>
        <v>3.0632592382244126</v>
      </c>
    </row>
    <row r="368" spans="1:8" x14ac:dyDescent="0.25">
      <c r="A368" t="s">
        <v>73</v>
      </c>
      <c r="B368">
        <v>17450</v>
      </c>
      <c r="C368" t="s">
        <v>225</v>
      </c>
      <c r="D368">
        <v>100</v>
      </c>
      <c r="F368" s="11">
        <f t="shared" si="10"/>
        <v>1.7502169117639141</v>
      </c>
      <c r="G368">
        <f t="shared" si="11"/>
        <v>3.0632592382244126</v>
      </c>
    </row>
    <row r="369" spans="1:7" x14ac:dyDescent="0.25">
      <c r="A369" t="s">
        <v>121</v>
      </c>
      <c r="B369">
        <v>16241</v>
      </c>
      <c r="C369" t="s">
        <v>225</v>
      </c>
      <c r="D369">
        <v>100</v>
      </c>
      <c r="F369" s="11">
        <f t="shared" si="10"/>
        <v>1.7502169117639141</v>
      </c>
      <c r="G369">
        <f t="shared" si="11"/>
        <v>3.0632592382244126</v>
      </c>
    </row>
    <row r="370" spans="1:7" x14ac:dyDescent="0.25">
      <c r="A370" t="s">
        <v>75</v>
      </c>
      <c r="B370">
        <v>16882</v>
      </c>
      <c r="C370" t="s">
        <v>225</v>
      </c>
      <c r="D370">
        <v>100</v>
      </c>
      <c r="F370" s="11">
        <f t="shared" si="10"/>
        <v>1.7502169117639141</v>
      </c>
      <c r="G370">
        <f t="shared" si="11"/>
        <v>3.0632592382244126</v>
      </c>
    </row>
    <row r="371" spans="1:7" x14ac:dyDescent="0.25">
      <c r="A371" t="s">
        <v>15</v>
      </c>
      <c r="B371">
        <v>16883</v>
      </c>
      <c r="C371" t="s">
        <v>225</v>
      </c>
      <c r="D371">
        <v>100</v>
      </c>
      <c r="F371" s="11">
        <f t="shared" si="10"/>
        <v>1.7502169117639141</v>
      </c>
      <c r="G371">
        <f t="shared" si="11"/>
        <v>3.0632592382244126</v>
      </c>
    </row>
    <row r="372" spans="1:7" x14ac:dyDescent="0.25">
      <c r="A372" t="s">
        <v>81</v>
      </c>
      <c r="B372">
        <v>16886</v>
      </c>
      <c r="C372" t="s">
        <v>225</v>
      </c>
      <c r="D372">
        <v>99.62</v>
      </c>
      <c r="F372" s="11">
        <f t="shared" si="10"/>
        <v>1.3702169117639187</v>
      </c>
      <c r="G372">
        <f t="shared" si="11"/>
        <v>1.8774943852838506</v>
      </c>
    </row>
    <row r="373" spans="1:7" x14ac:dyDescent="0.25">
      <c r="A373" t="s">
        <v>12</v>
      </c>
      <c r="B373">
        <v>16838</v>
      </c>
      <c r="C373" t="s">
        <v>225</v>
      </c>
      <c r="D373">
        <v>91.99</v>
      </c>
      <c r="F373" s="11">
        <f t="shared" si="10"/>
        <v>-6.259783088236091</v>
      </c>
      <c r="G373">
        <f t="shared" si="11"/>
        <v>39.184884311766574</v>
      </c>
    </row>
    <row r="374" spans="1:7" x14ac:dyDescent="0.25">
      <c r="A374" t="s">
        <v>37</v>
      </c>
      <c r="B374">
        <v>16401</v>
      </c>
      <c r="C374" t="s">
        <v>225</v>
      </c>
      <c r="D374">
        <v>90.05</v>
      </c>
      <c r="F374" s="11">
        <f t="shared" si="10"/>
        <v>-8.1997830882360887</v>
      </c>
      <c r="G374">
        <f t="shared" si="11"/>
        <v>67.236442694122573</v>
      </c>
    </row>
    <row r="375" spans="1:7" x14ac:dyDescent="0.25">
      <c r="A375" t="s">
        <v>40</v>
      </c>
      <c r="B375">
        <v>17476</v>
      </c>
      <c r="C375" t="s">
        <v>225</v>
      </c>
      <c r="D375">
        <v>65.84</v>
      </c>
      <c r="F375" s="11">
        <f t="shared" si="10"/>
        <v>-32.409783088236082</v>
      </c>
      <c r="G375">
        <f t="shared" si="11"/>
        <v>1050.3940398265136</v>
      </c>
    </row>
    <row r="376" spans="1:7" x14ac:dyDescent="0.25">
      <c r="A376" t="s">
        <v>65</v>
      </c>
      <c r="B376">
        <v>18229</v>
      </c>
      <c r="C376" t="s">
        <v>225</v>
      </c>
      <c r="D376">
        <v>95.47</v>
      </c>
      <c r="F376" s="11">
        <f t="shared" si="10"/>
        <v>-2.779783088236087</v>
      </c>
      <c r="G376">
        <f t="shared" si="11"/>
        <v>7.7271940176433569</v>
      </c>
    </row>
    <row r="377" spans="1:7" x14ac:dyDescent="0.25">
      <c r="A377" t="s">
        <v>14</v>
      </c>
      <c r="B377">
        <v>18230</v>
      </c>
      <c r="C377" t="s">
        <v>225</v>
      </c>
      <c r="D377">
        <v>100</v>
      </c>
      <c r="F377" s="11">
        <f t="shared" si="10"/>
        <v>1.7502169117639141</v>
      </c>
      <c r="G377">
        <f t="shared" si="11"/>
        <v>3.0632592382244126</v>
      </c>
    </row>
    <row r="378" spans="1:7" x14ac:dyDescent="0.25">
      <c r="A378" t="s">
        <v>74</v>
      </c>
      <c r="B378">
        <v>16811</v>
      </c>
      <c r="C378" t="s">
        <v>225</v>
      </c>
      <c r="D378">
        <v>92.54</v>
      </c>
      <c r="F378" s="11">
        <f t="shared" si="10"/>
        <v>-5.7097830882360796</v>
      </c>
      <c r="G378">
        <f t="shared" si="11"/>
        <v>32.601622914706745</v>
      </c>
    </row>
    <row r="379" spans="1:7" x14ac:dyDescent="0.25">
      <c r="A379" t="s">
        <v>41</v>
      </c>
      <c r="B379">
        <v>17442</v>
      </c>
      <c r="C379" t="s">
        <v>225</v>
      </c>
      <c r="D379">
        <v>100</v>
      </c>
      <c r="F379" s="11">
        <f t="shared" si="10"/>
        <v>1.7502169117639141</v>
      </c>
      <c r="G379">
        <f t="shared" si="11"/>
        <v>3.0632592382244126</v>
      </c>
    </row>
    <row r="380" spans="1:7" x14ac:dyDescent="0.25">
      <c r="A380" t="s">
        <v>42</v>
      </c>
      <c r="B380">
        <v>16858</v>
      </c>
      <c r="C380" t="s">
        <v>225</v>
      </c>
      <c r="D380">
        <v>97.14</v>
      </c>
      <c r="F380" s="11">
        <f t="shared" si="10"/>
        <v>-1.1097830882360853</v>
      </c>
      <c r="G380">
        <f t="shared" si="11"/>
        <v>1.2316185029348228</v>
      </c>
    </row>
    <row r="381" spans="1:7" x14ac:dyDescent="0.25">
      <c r="A381" t="s">
        <v>125</v>
      </c>
      <c r="B381">
        <v>17446</v>
      </c>
      <c r="C381" t="s">
        <v>225</v>
      </c>
      <c r="D381">
        <v>100</v>
      </c>
      <c r="F381" s="11">
        <f t="shared" si="10"/>
        <v>1.7502169117639141</v>
      </c>
      <c r="G381">
        <f t="shared" si="11"/>
        <v>3.0632592382244126</v>
      </c>
    </row>
    <row r="382" spans="1:7" x14ac:dyDescent="0.25">
      <c r="A382" t="s">
        <v>42</v>
      </c>
      <c r="B382">
        <v>16889</v>
      </c>
      <c r="C382" t="s">
        <v>225</v>
      </c>
      <c r="D382">
        <v>96.88</v>
      </c>
      <c r="F382" s="11">
        <f t="shared" si="10"/>
        <v>-1.3697830882360904</v>
      </c>
      <c r="G382">
        <f t="shared" si="11"/>
        <v>1.8763057088176009</v>
      </c>
    </row>
    <row r="383" spans="1:7" x14ac:dyDescent="0.25">
      <c r="A383" t="s">
        <v>81</v>
      </c>
      <c r="B383">
        <v>16891</v>
      </c>
      <c r="C383" t="s">
        <v>225</v>
      </c>
      <c r="D383">
        <v>99.62</v>
      </c>
      <c r="F383" s="11">
        <f t="shared" si="10"/>
        <v>1.3702169117639187</v>
      </c>
      <c r="G383">
        <f t="shared" si="11"/>
        <v>1.8774943852838506</v>
      </c>
    </row>
    <row r="384" spans="1:7" x14ac:dyDescent="0.25">
      <c r="A384" t="s">
        <v>103</v>
      </c>
      <c r="B384">
        <v>16909</v>
      </c>
      <c r="C384" t="s">
        <v>225</v>
      </c>
      <c r="D384">
        <v>100</v>
      </c>
      <c r="F384" s="11">
        <f t="shared" si="10"/>
        <v>1.7502169117639141</v>
      </c>
      <c r="G384">
        <f t="shared" si="11"/>
        <v>3.0632592382244126</v>
      </c>
    </row>
    <row r="385" spans="1:7" x14ac:dyDescent="0.25">
      <c r="A385" t="s">
        <v>10</v>
      </c>
      <c r="B385">
        <v>16911</v>
      </c>
      <c r="C385" t="s">
        <v>225</v>
      </c>
      <c r="D385">
        <v>100</v>
      </c>
      <c r="F385" s="11">
        <f t="shared" si="10"/>
        <v>1.7502169117639141</v>
      </c>
      <c r="G385">
        <f t="shared" si="11"/>
        <v>3.0632592382244126</v>
      </c>
    </row>
    <row r="386" spans="1:7" x14ac:dyDescent="0.25">
      <c r="A386" t="s">
        <v>95</v>
      </c>
      <c r="B386">
        <v>17598</v>
      </c>
      <c r="C386" t="s">
        <v>225</v>
      </c>
      <c r="D386">
        <v>90.9</v>
      </c>
      <c r="F386" s="11">
        <f t="shared" si="10"/>
        <v>-7.3497830882360802</v>
      </c>
      <c r="G386">
        <f t="shared" si="11"/>
        <v>54.019311444121094</v>
      </c>
    </row>
    <row r="387" spans="1:7" x14ac:dyDescent="0.25">
      <c r="A387" t="s">
        <v>26</v>
      </c>
      <c r="B387">
        <v>16223</v>
      </c>
      <c r="C387" t="s">
        <v>225</v>
      </c>
      <c r="D387">
        <v>100</v>
      </c>
      <c r="F387" s="11">
        <f t="shared" si="10"/>
        <v>1.7502169117639141</v>
      </c>
      <c r="G387">
        <f t="shared" si="11"/>
        <v>3.0632592382244126</v>
      </c>
    </row>
    <row r="388" spans="1:7" x14ac:dyDescent="0.25">
      <c r="A388" t="s">
        <v>26</v>
      </c>
      <c r="B388">
        <v>16223</v>
      </c>
      <c r="C388" t="s">
        <v>225</v>
      </c>
      <c r="D388">
        <v>100</v>
      </c>
      <c r="F388" s="11">
        <f t="shared" si="10"/>
        <v>1.7502169117639141</v>
      </c>
      <c r="G388">
        <f t="shared" si="11"/>
        <v>3.0632592382244126</v>
      </c>
    </row>
    <row r="389" spans="1:7" x14ac:dyDescent="0.25">
      <c r="A389" t="s">
        <v>72</v>
      </c>
      <c r="B389">
        <v>16257</v>
      </c>
      <c r="C389" t="s">
        <v>225</v>
      </c>
      <c r="D389">
        <v>100</v>
      </c>
      <c r="F389" s="11">
        <f t="shared" si="10"/>
        <v>1.7502169117639141</v>
      </c>
      <c r="G389">
        <f t="shared" si="11"/>
        <v>3.0632592382244126</v>
      </c>
    </row>
    <row r="390" spans="1:7" x14ac:dyDescent="0.25">
      <c r="A390" t="s">
        <v>83</v>
      </c>
      <c r="B390">
        <v>18232</v>
      </c>
      <c r="C390" t="s">
        <v>225</v>
      </c>
      <c r="D390">
        <v>100</v>
      </c>
      <c r="F390" s="11">
        <f t="shared" si="10"/>
        <v>1.7502169117639141</v>
      </c>
      <c r="G390">
        <f t="shared" si="11"/>
        <v>3.0632592382244126</v>
      </c>
    </row>
    <row r="391" spans="1:7" x14ac:dyDescent="0.25">
      <c r="A391" t="s">
        <v>93</v>
      </c>
      <c r="B391">
        <v>16852</v>
      </c>
      <c r="C391" t="s">
        <v>225</v>
      </c>
      <c r="D391">
        <v>100</v>
      </c>
      <c r="F391" s="11">
        <f t="shared" si="10"/>
        <v>1.7502169117639141</v>
      </c>
      <c r="G391">
        <f t="shared" si="11"/>
        <v>3.0632592382244126</v>
      </c>
    </row>
    <row r="392" spans="1:7" x14ac:dyDescent="0.25">
      <c r="A392" t="s">
        <v>56</v>
      </c>
      <c r="B392">
        <v>17520</v>
      </c>
      <c r="C392" t="s">
        <v>225</v>
      </c>
      <c r="D392">
        <v>100</v>
      </c>
      <c r="F392" s="11">
        <f t="shared" si="10"/>
        <v>1.7502169117639141</v>
      </c>
      <c r="G392">
        <f t="shared" si="11"/>
        <v>3.0632592382244126</v>
      </c>
    </row>
    <row r="393" spans="1:7" x14ac:dyDescent="0.25">
      <c r="A393" t="s">
        <v>126</v>
      </c>
      <c r="B393">
        <v>17451</v>
      </c>
      <c r="C393" t="s">
        <v>225</v>
      </c>
      <c r="D393">
        <v>97.14</v>
      </c>
      <c r="F393" s="11">
        <f t="shared" si="10"/>
        <v>-1.1097830882360853</v>
      </c>
      <c r="G393">
        <f t="shared" si="11"/>
        <v>1.2316185029348228</v>
      </c>
    </row>
    <row r="394" spans="1:7" x14ac:dyDescent="0.25">
      <c r="A394" t="s">
        <v>113</v>
      </c>
      <c r="B394">
        <v>17452</v>
      </c>
      <c r="C394" t="s">
        <v>225</v>
      </c>
      <c r="D394">
        <v>99.45</v>
      </c>
      <c r="F394" s="11">
        <f t="shared" ref="F394:F457" si="12">D394-$E$1634</f>
        <v>1.200216911763917</v>
      </c>
      <c r="G394">
        <f t="shared" ref="G394:G457" si="13">F394^2</f>
        <v>1.440520635284114</v>
      </c>
    </row>
    <row r="395" spans="1:7" x14ac:dyDescent="0.25">
      <c r="A395" t="s">
        <v>127</v>
      </c>
      <c r="B395">
        <v>16895</v>
      </c>
      <c r="C395" t="s">
        <v>225</v>
      </c>
      <c r="D395">
        <v>100</v>
      </c>
      <c r="F395" s="11">
        <f t="shared" si="12"/>
        <v>1.7502169117639141</v>
      </c>
      <c r="G395">
        <f t="shared" si="13"/>
        <v>3.0632592382244126</v>
      </c>
    </row>
    <row r="396" spans="1:7" x14ac:dyDescent="0.25">
      <c r="A396" t="s">
        <v>82</v>
      </c>
      <c r="B396">
        <v>16812</v>
      </c>
      <c r="C396" t="s">
        <v>225</v>
      </c>
      <c r="D396">
        <v>98.57</v>
      </c>
      <c r="F396" s="11">
        <f t="shared" si="12"/>
        <v>0.32021691176390732</v>
      </c>
      <c r="G396">
        <f t="shared" si="13"/>
        <v>0.102538870579614</v>
      </c>
    </row>
    <row r="397" spans="1:7" x14ac:dyDescent="0.25">
      <c r="A397" t="s">
        <v>19</v>
      </c>
      <c r="B397">
        <v>16814</v>
      </c>
      <c r="C397" t="s">
        <v>225</v>
      </c>
      <c r="D397">
        <v>100</v>
      </c>
      <c r="F397" s="11">
        <f t="shared" si="12"/>
        <v>1.7502169117639141</v>
      </c>
      <c r="G397">
        <f t="shared" si="13"/>
        <v>3.0632592382244126</v>
      </c>
    </row>
    <row r="398" spans="1:7" x14ac:dyDescent="0.25">
      <c r="A398" t="s">
        <v>12</v>
      </c>
      <c r="B398">
        <v>16837</v>
      </c>
      <c r="C398" t="s">
        <v>225</v>
      </c>
      <c r="D398">
        <v>100</v>
      </c>
      <c r="F398" s="11">
        <f t="shared" si="12"/>
        <v>1.7502169117639141</v>
      </c>
      <c r="G398">
        <f t="shared" si="13"/>
        <v>3.0632592382244126</v>
      </c>
    </row>
    <row r="399" spans="1:7" x14ac:dyDescent="0.25">
      <c r="A399" t="s">
        <v>85</v>
      </c>
      <c r="B399">
        <v>16908</v>
      </c>
      <c r="C399" t="s">
        <v>225</v>
      </c>
      <c r="D399">
        <v>99.9</v>
      </c>
      <c r="F399" s="11">
        <f t="shared" si="12"/>
        <v>1.6502169117639198</v>
      </c>
      <c r="G399">
        <f t="shared" si="13"/>
        <v>2.7232158558716488</v>
      </c>
    </row>
    <row r="400" spans="1:7" x14ac:dyDescent="0.25">
      <c r="A400" t="s">
        <v>8</v>
      </c>
      <c r="B400">
        <v>16213</v>
      </c>
      <c r="C400" t="s">
        <v>225</v>
      </c>
      <c r="D400">
        <v>100</v>
      </c>
      <c r="F400" s="11">
        <f t="shared" si="12"/>
        <v>1.7502169117639141</v>
      </c>
      <c r="G400">
        <f t="shared" si="13"/>
        <v>3.0632592382244126</v>
      </c>
    </row>
    <row r="401" spans="1:7" x14ac:dyDescent="0.25">
      <c r="A401" t="s">
        <v>105</v>
      </c>
      <c r="B401">
        <v>16804</v>
      </c>
      <c r="C401" t="s">
        <v>225</v>
      </c>
      <c r="D401">
        <v>99.83</v>
      </c>
      <c r="F401" s="11">
        <f t="shared" si="12"/>
        <v>1.5802169117639124</v>
      </c>
      <c r="G401">
        <f t="shared" si="13"/>
        <v>2.4970854882246765</v>
      </c>
    </row>
    <row r="402" spans="1:7" x14ac:dyDescent="0.25">
      <c r="A402" t="s">
        <v>43</v>
      </c>
      <c r="B402">
        <v>18258</v>
      </c>
      <c r="C402" t="s">
        <v>225</v>
      </c>
      <c r="D402">
        <v>96.88</v>
      </c>
      <c r="F402" s="11">
        <f t="shared" si="12"/>
        <v>-1.3697830882360904</v>
      </c>
      <c r="G402">
        <f t="shared" si="13"/>
        <v>1.8763057088176009</v>
      </c>
    </row>
    <row r="403" spans="1:7" x14ac:dyDescent="0.25">
      <c r="A403" t="s">
        <v>76</v>
      </c>
      <c r="B403">
        <v>16901</v>
      </c>
      <c r="C403" t="s">
        <v>225</v>
      </c>
      <c r="D403">
        <v>100</v>
      </c>
      <c r="F403" s="11">
        <f t="shared" si="12"/>
        <v>1.7502169117639141</v>
      </c>
      <c r="G403">
        <f t="shared" si="13"/>
        <v>3.0632592382244126</v>
      </c>
    </row>
    <row r="404" spans="1:7" x14ac:dyDescent="0.25">
      <c r="A404" t="s">
        <v>90</v>
      </c>
      <c r="B404">
        <v>16542</v>
      </c>
      <c r="C404" t="s">
        <v>225</v>
      </c>
      <c r="D404">
        <v>100</v>
      </c>
      <c r="F404" s="11">
        <f t="shared" si="12"/>
        <v>1.7502169117639141</v>
      </c>
      <c r="G404">
        <f t="shared" si="13"/>
        <v>3.0632592382244126</v>
      </c>
    </row>
    <row r="405" spans="1:7" x14ac:dyDescent="0.25">
      <c r="A405" t="s">
        <v>88</v>
      </c>
      <c r="B405">
        <v>16545</v>
      </c>
      <c r="C405" t="s">
        <v>225</v>
      </c>
      <c r="D405">
        <v>100</v>
      </c>
      <c r="F405" s="11">
        <f t="shared" si="12"/>
        <v>1.7502169117639141</v>
      </c>
      <c r="G405">
        <f t="shared" si="13"/>
        <v>3.0632592382244126</v>
      </c>
    </row>
    <row r="406" spans="1:7" x14ac:dyDescent="0.25">
      <c r="A406" t="s">
        <v>64</v>
      </c>
      <c r="B406">
        <v>17633</v>
      </c>
      <c r="C406" t="s">
        <v>225</v>
      </c>
      <c r="D406">
        <v>100</v>
      </c>
      <c r="F406" s="11">
        <f t="shared" si="12"/>
        <v>1.7502169117639141</v>
      </c>
      <c r="G406">
        <f t="shared" si="13"/>
        <v>3.0632592382244126</v>
      </c>
    </row>
    <row r="407" spans="1:7" x14ac:dyDescent="0.25">
      <c r="A407" t="s">
        <v>39</v>
      </c>
      <c r="B407">
        <v>17651</v>
      </c>
      <c r="C407" t="s">
        <v>225</v>
      </c>
      <c r="D407">
        <v>98.18</v>
      </c>
      <c r="F407" s="11">
        <f t="shared" si="12"/>
        <v>-6.9783088236079038E-2</v>
      </c>
      <c r="G407">
        <f t="shared" si="13"/>
        <v>4.8696794037643926E-3</v>
      </c>
    </row>
    <row r="408" spans="1:7" x14ac:dyDescent="0.25">
      <c r="A408" t="s">
        <v>14</v>
      </c>
      <c r="B408">
        <v>18274</v>
      </c>
      <c r="C408" t="s">
        <v>225</v>
      </c>
      <c r="D408">
        <v>100</v>
      </c>
      <c r="F408" s="11">
        <f t="shared" si="12"/>
        <v>1.7502169117639141</v>
      </c>
      <c r="G408">
        <f t="shared" si="13"/>
        <v>3.0632592382244126</v>
      </c>
    </row>
    <row r="409" spans="1:7" x14ac:dyDescent="0.25">
      <c r="A409" t="s">
        <v>35</v>
      </c>
      <c r="B409">
        <v>18390</v>
      </c>
      <c r="C409" t="s">
        <v>225</v>
      </c>
      <c r="D409">
        <v>100</v>
      </c>
      <c r="F409" s="11">
        <f t="shared" si="12"/>
        <v>1.7502169117639141</v>
      </c>
      <c r="G409">
        <f t="shared" si="13"/>
        <v>3.0632592382244126</v>
      </c>
    </row>
    <row r="410" spans="1:7" x14ac:dyDescent="0.25">
      <c r="A410" t="s">
        <v>67</v>
      </c>
      <c r="B410">
        <v>18391</v>
      </c>
      <c r="C410" t="s">
        <v>225</v>
      </c>
      <c r="D410">
        <v>100</v>
      </c>
      <c r="F410" s="11">
        <f t="shared" si="12"/>
        <v>1.7502169117639141</v>
      </c>
      <c r="G410">
        <f t="shared" si="13"/>
        <v>3.0632592382244126</v>
      </c>
    </row>
    <row r="411" spans="1:7" x14ac:dyDescent="0.25">
      <c r="A411" t="s">
        <v>15</v>
      </c>
      <c r="B411">
        <v>17030</v>
      </c>
      <c r="C411" t="s">
        <v>225</v>
      </c>
      <c r="D411">
        <v>100</v>
      </c>
      <c r="F411" s="11">
        <f t="shared" si="12"/>
        <v>1.7502169117639141</v>
      </c>
      <c r="G411">
        <f t="shared" si="13"/>
        <v>3.0632592382244126</v>
      </c>
    </row>
    <row r="412" spans="1:7" x14ac:dyDescent="0.25">
      <c r="A412" t="s">
        <v>15</v>
      </c>
      <c r="B412">
        <v>17030</v>
      </c>
      <c r="C412" t="s">
        <v>225</v>
      </c>
      <c r="D412">
        <v>100</v>
      </c>
      <c r="F412" s="11">
        <f t="shared" si="12"/>
        <v>1.7502169117639141</v>
      </c>
      <c r="G412">
        <f t="shared" si="13"/>
        <v>3.0632592382244126</v>
      </c>
    </row>
    <row r="413" spans="1:7" x14ac:dyDescent="0.25">
      <c r="A413" t="s">
        <v>32</v>
      </c>
      <c r="B413">
        <v>17616</v>
      </c>
      <c r="C413" t="s">
        <v>225</v>
      </c>
      <c r="D413">
        <v>100</v>
      </c>
      <c r="F413" s="11">
        <f t="shared" si="12"/>
        <v>1.7502169117639141</v>
      </c>
      <c r="G413">
        <f t="shared" si="13"/>
        <v>3.0632592382244126</v>
      </c>
    </row>
    <row r="414" spans="1:7" x14ac:dyDescent="0.25">
      <c r="A414" t="s">
        <v>32</v>
      </c>
      <c r="B414">
        <v>17637</v>
      </c>
      <c r="C414" t="s">
        <v>225</v>
      </c>
      <c r="D414">
        <v>100</v>
      </c>
      <c r="F414" s="11">
        <f t="shared" si="12"/>
        <v>1.7502169117639141</v>
      </c>
      <c r="G414">
        <f t="shared" si="13"/>
        <v>3.0632592382244126</v>
      </c>
    </row>
    <row r="415" spans="1:7" x14ac:dyDescent="0.25">
      <c r="A415" t="s">
        <v>14</v>
      </c>
      <c r="B415">
        <v>18275</v>
      </c>
      <c r="C415" t="s">
        <v>225</v>
      </c>
      <c r="D415">
        <v>100</v>
      </c>
      <c r="F415" s="11">
        <f t="shared" si="12"/>
        <v>1.7502169117639141</v>
      </c>
      <c r="G415">
        <f t="shared" si="13"/>
        <v>3.0632592382244126</v>
      </c>
    </row>
    <row r="416" spans="1:7" x14ac:dyDescent="0.25">
      <c r="A416" t="s">
        <v>14</v>
      </c>
      <c r="B416">
        <v>18276</v>
      </c>
      <c r="C416" t="s">
        <v>225</v>
      </c>
      <c r="D416">
        <v>100</v>
      </c>
      <c r="F416" s="11">
        <f t="shared" si="12"/>
        <v>1.7502169117639141</v>
      </c>
      <c r="G416">
        <f t="shared" si="13"/>
        <v>3.0632592382244126</v>
      </c>
    </row>
    <row r="417" spans="1:7" x14ac:dyDescent="0.25">
      <c r="A417" t="s">
        <v>63</v>
      </c>
      <c r="B417">
        <v>17672</v>
      </c>
      <c r="C417" t="s">
        <v>225</v>
      </c>
      <c r="D417">
        <v>98.67</v>
      </c>
      <c r="F417" s="11">
        <f t="shared" si="12"/>
        <v>0.42021691176391585</v>
      </c>
      <c r="G417">
        <f t="shared" si="13"/>
        <v>0.17658225293240262</v>
      </c>
    </row>
    <row r="418" spans="1:7" x14ac:dyDescent="0.25">
      <c r="A418" t="s">
        <v>13</v>
      </c>
      <c r="B418">
        <v>17644</v>
      </c>
      <c r="C418" t="s">
        <v>225</v>
      </c>
      <c r="D418">
        <v>100</v>
      </c>
      <c r="F418" s="11">
        <f t="shared" si="12"/>
        <v>1.7502169117639141</v>
      </c>
      <c r="G418">
        <f t="shared" si="13"/>
        <v>3.0632592382244126</v>
      </c>
    </row>
    <row r="419" spans="1:7" x14ac:dyDescent="0.25">
      <c r="A419" t="s">
        <v>63</v>
      </c>
      <c r="B419">
        <v>16391</v>
      </c>
      <c r="C419" t="s">
        <v>225</v>
      </c>
      <c r="D419">
        <v>95.75</v>
      </c>
      <c r="F419" s="11">
        <f t="shared" si="12"/>
        <v>-2.4997830882360859</v>
      </c>
      <c r="G419">
        <f t="shared" si="13"/>
        <v>6.2489154882311428</v>
      </c>
    </row>
    <row r="420" spans="1:7" x14ac:dyDescent="0.25">
      <c r="A420" t="s">
        <v>28</v>
      </c>
      <c r="B420">
        <v>17679</v>
      </c>
      <c r="C420" t="s">
        <v>225</v>
      </c>
      <c r="D420">
        <v>100</v>
      </c>
      <c r="F420" s="11">
        <f t="shared" si="12"/>
        <v>1.7502169117639141</v>
      </c>
      <c r="G420">
        <f t="shared" si="13"/>
        <v>3.0632592382244126</v>
      </c>
    </row>
    <row r="421" spans="1:7" x14ac:dyDescent="0.25">
      <c r="A421" t="s">
        <v>103</v>
      </c>
      <c r="B421">
        <v>18394</v>
      </c>
      <c r="C421" t="s">
        <v>225</v>
      </c>
      <c r="D421">
        <v>100</v>
      </c>
      <c r="F421" s="11">
        <f t="shared" si="12"/>
        <v>1.7502169117639141</v>
      </c>
      <c r="G421">
        <f t="shared" si="13"/>
        <v>3.0632592382244126</v>
      </c>
    </row>
    <row r="422" spans="1:7" x14ac:dyDescent="0.25">
      <c r="A422" t="s">
        <v>77</v>
      </c>
      <c r="B422">
        <v>17621</v>
      </c>
      <c r="C422" t="s">
        <v>225</v>
      </c>
      <c r="D422">
        <v>100</v>
      </c>
      <c r="F422" s="11">
        <f t="shared" si="12"/>
        <v>1.7502169117639141</v>
      </c>
      <c r="G422">
        <f t="shared" si="13"/>
        <v>3.0632592382244126</v>
      </c>
    </row>
    <row r="423" spans="1:7" x14ac:dyDescent="0.25">
      <c r="A423" t="s">
        <v>32</v>
      </c>
      <c r="B423">
        <v>18269</v>
      </c>
      <c r="C423" t="s">
        <v>225</v>
      </c>
      <c r="D423">
        <v>100</v>
      </c>
      <c r="F423" s="11">
        <f t="shared" si="12"/>
        <v>1.7502169117639141</v>
      </c>
      <c r="G423">
        <f t="shared" si="13"/>
        <v>3.0632592382244126</v>
      </c>
    </row>
    <row r="424" spans="1:7" x14ac:dyDescent="0.25">
      <c r="A424" t="s">
        <v>130</v>
      </c>
      <c r="B424">
        <v>17014</v>
      </c>
      <c r="C424" t="s">
        <v>225</v>
      </c>
      <c r="D424">
        <v>100</v>
      </c>
      <c r="F424" s="11">
        <f t="shared" si="12"/>
        <v>1.7502169117639141</v>
      </c>
      <c r="G424">
        <f t="shared" si="13"/>
        <v>3.0632592382244126</v>
      </c>
    </row>
    <row r="425" spans="1:7" x14ac:dyDescent="0.25">
      <c r="A425" t="s">
        <v>32</v>
      </c>
      <c r="B425">
        <v>17193</v>
      </c>
      <c r="C425" t="s">
        <v>225</v>
      </c>
      <c r="D425">
        <v>100</v>
      </c>
      <c r="F425" s="11">
        <f t="shared" si="12"/>
        <v>1.7502169117639141</v>
      </c>
      <c r="G425">
        <f t="shared" si="13"/>
        <v>3.0632592382244126</v>
      </c>
    </row>
    <row r="426" spans="1:7" x14ac:dyDescent="0.25">
      <c r="A426" t="s">
        <v>32</v>
      </c>
      <c r="B426">
        <v>17195</v>
      </c>
      <c r="C426" t="s">
        <v>225</v>
      </c>
      <c r="D426">
        <v>96.88</v>
      </c>
      <c r="F426" s="11">
        <f t="shared" si="12"/>
        <v>-1.3697830882360904</v>
      </c>
      <c r="G426">
        <f t="shared" si="13"/>
        <v>1.8763057088176009</v>
      </c>
    </row>
    <row r="427" spans="1:7" x14ac:dyDescent="0.25">
      <c r="A427" t="s">
        <v>32</v>
      </c>
      <c r="B427">
        <v>17195</v>
      </c>
      <c r="C427" t="s">
        <v>225</v>
      </c>
      <c r="D427">
        <v>96.88</v>
      </c>
      <c r="F427" s="11">
        <f t="shared" si="12"/>
        <v>-1.3697830882360904</v>
      </c>
      <c r="G427">
        <f t="shared" si="13"/>
        <v>1.8763057088176009</v>
      </c>
    </row>
    <row r="428" spans="1:7" x14ac:dyDescent="0.25">
      <c r="A428" t="s">
        <v>15</v>
      </c>
      <c r="B428">
        <v>16390</v>
      </c>
      <c r="C428" t="s">
        <v>225</v>
      </c>
      <c r="D428">
        <v>96.69</v>
      </c>
      <c r="F428" s="11">
        <f t="shared" si="12"/>
        <v>-1.5597830882360881</v>
      </c>
      <c r="G428">
        <f t="shared" si="13"/>
        <v>2.4329232823473084</v>
      </c>
    </row>
    <row r="429" spans="1:7" x14ac:dyDescent="0.25">
      <c r="A429" t="s">
        <v>35</v>
      </c>
      <c r="B429">
        <v>16390</v>
      </c>
      <c r="C429" t="s">
        <v>225</v>
      </c>
      <c r="D429">
        <v>96.69</v>
      </c>
      <c r="F429" s="11">
        <f t="shared" si="12"/>
        <v>-1.5597830882360881</v>
      </c>
      <c r="G429">
        <f t="shared" si="13"/>
        <v>2.4329232823473084</v>
      </c>
    </row>
    <row r="430" spans="1:7" x14ac:dyDescent="0.25">
      <c r="A430" t="s">
        <v>31</v>
      </c>
      <c r="B430">
        <v>18272</v>
      </c>
      <c r="C430" t="s">
        <v>225</v>
      </c>
      <c r="D430">
        <v>100</v>
      </c>
      <c r="F430" s="11">
        <f t="shared" si="12"/>
        <v>1.7502169117639141</v>
      </c>
      <c r="G430">
        <f t="shared" si="13"/>
        <v>3.0632592382244126</v>
      </c>
    </row>
    <row r="431" spans="1:7" x14ac:dyDescent="0.25">
      <c r="A431" t="s">
        <v>39</v>
      </c>
      <c r="B431">
        <v>17625</v>
      </c>
      <c r="C431" t="s">
        <v>225</v>
      </c>
      <c r="D431">
        <v>98.18</v>
      </c>
      <c r="F431" s="11">
        <f t="shared" si="12"/>
        <v>-6.9783088236079038E-2</v>
      </c>
      <c r="G431">
        <f t="shared" si="13"/>
        <v>4.8696794037643926E-3</v>
      </c>
    </row>
    <row r="432" spans="1:7" x14ac:dyDescent="0.25">
      <c r="A432" t="s">
        <v>14</v>
      </c>
      <c r="B432">
        <v>18396</v>
      </c>
      <c r="C432" t="s">
        <v>225</v>
      </c>
      <c r="D432">
        <v>100</v>
      </c>
      <c r="F432" s="11">
        <f t="shared" si="12"/>
        <v>1.7502169117639141</v>
      </c>
      <c r="G432">
        <f t="shared" si="13"/>
        <v>3.0632592382244126</v>
      </c>
    </row>
    <row r="433" spans="1:7" x14ac:dyDescent="0.25">
      <c r="A433" t="s">
        <v>45</v>
      </c>
      <c r="B433">
        <v>17609</v>
      </c>
      <c r="C433" t="s">
        <v>225</v>
      </c>
      <c r="D433">
        <v>100</v>
      </c>
      <c r="F433" s="11">
        <f t="shared" si="12"/>
        <v>1.7502169117639141</v>
      </c>
      <c r="G433">
        <f t="shared" si="13"/>
        <v>3.0632592382244126</v>
      </c>
    </row>
    <row r="434" spans="1:7" x14ac:dyDescent="0.25">
      <c r="A434" t="s">
        <v>45</v>
      </c>
      <c r="B434">
        <v>17609</v>
      </c>
      <c r="C434" t="s">
        <v>225</v>
      </c>
      <c r="D434">
        <v>100</v>
      </c>
      <c r="F434" s="11">
        <f t="shared" si="12"/>
        <v>1.7502169117639141</v>
      </c>
      <c r="G434">
        <f t="shared" si="13"/>
        <v>3.0632592382244126</v>
      </c>
    </row>
    <row r="435" spans="1:7" x14ac:dyDescent="0.25">
      <c r="A435" t="s">
        <v>65</v>
      </c>
      <c r="B435">
        <v>17602</v>
      </c>
      <c r="C435" t="s">
        <v>225</v>
      </c>
      <c r="D435">
        <v>99.18</v>
      </c>
      <c r="F435" s="11">
        <f t="shared" si="12"/>
        <v>0.93021691176392096</v>
      </c>
      <c r="G435">
        <f t="shared" si="13"/>
        <v>0.86530350293160629</v>
      </c>
    </row>
    <row r="436" spans="1:7" x14ac:dyDescent="0.25">
      <c r="A436" t="s">
        <v>14</v>
      </c>
      <c r="B436">
        <v>18263</v>
      </c>
      <c r="C436" t="s">
        <v>225</v>
      </c>
      <c r="D436">
        <v>100</v>
      </c>
      <c r="F436" s="11">
        <f t="shared" si="12"/>
        <v>1.7502169117639141</v>
      </c>
      <c r="G436">
        <f t="shared" si="13"/>
        <v>3.0632592382244126</v>
      </c>
    </row>
    <row r="437" spans="1:7" x14ac:dyDescent="0.25">
      <c r="A437" t="s">
        <v>69</v>
      </c>
      <c r="B437">
        <v>17038</v>
      </c>
      <c r="C437" t="s">
        <v>225</v>
      </c>
      <c r="D437">
        <v>100</v>
      </c>
      <c r="F437" s="11">
        <f t="shared" si="12"/>
        <v>1.7502169117639141</v>
      </c>
      <c r="G437">
        <f t="shared" si="13"/>
        <v>3.0632592382244126</v>
      </c>
    </row>
    <row r="438" spans="1:7" x14ac:dyDescent="0.25">
      <c r="A438" t="s">
        <v>69</v>
      </c>
      <c r="B438">
        <v>17038</v>
      </c>
      <c r="C438" t="s">
        <v>225</v>
      </c>
      <c r="D438">
        <v>100</v>
      </c>
      <c r="F438" s="11">
        <f t="shared" si="12"/>
        <v>1.7502169117639141</v>
      </c>
      <c r="G438">
        <f t="shared" si="13"/>
        <v>3.0632592382244126</v>
      </c>
    </row>
    <row r="439" spans="1:7" x14ac:dyDescent="0.25">
      <c r="A439" t="s">
        <v>93</v>
      </c>
      <c r="B439">
        <v>17022</v>
      </c>
      <c r="C439" t="s">
        <v>225</v>
      </c>
      <c r="D439">
        <v>100</v>
      </c>
      <c r="F439" s="11">
        <f t="shared" si="12"/>
        <v>1.7502169117639141</v>
      </c>
      <c r="G439">
        <f t="shared" si="13"/>
        <v>3.0632592382244126</v>
      </c>
    </row>
    <row r="440" spans="1:7" x14ac:dyDescent="0.25">
      <c r="A440" t="s">
        <v>98</v>
      </c>
      <c r="B440">
        <v>17077</v>
      </c>
      <c r="C440" t="s">
        <v>225</v>
      </c>
      <c r="D440">
        <v>98.44</v>
      </c>
      <c r="F440" s="11">
        <f t="shared" si="12"/>
        <v>0.19021691176391187</v>
      </c>
      <c r="G440">
        <f t="shared" si="13"/>
        <v>3.6182473520999833E-2</v>
      </c>
    </row>
    <row r="441" spans="1:7" x14ac:dyDescent="0.25">
      <c r="A441" t="s">
        <v>28</v>
      </c>
      <c r="B441">
        <v>17197</v>
      </c>
      <c r="C441" t="s">
        <v>225</v>
      </c>
      <c r="D441">
        <v>97.09</v>
      </c>
      <c r="F441" s="11">
        <f t="shared" si="12"/>
        <v>-1.1597830882360824</v>
      </c>
      <c r="G441">
        <f t="shared" si="13"/>
        <v>1.3450968117584245</v>
      </c>
    </row>
    <row r="442" spans="1:7" x14ac:dyDescent="0.25">
      <c r="A442" t="s">
        <v>29</v>
      </c>
      <c r="B442">
        <v>16461</v>
      </c>
      <c r="C442" t="s">
        <v>225</v>
      </c>
      <c r="D442">
        <v>100</v>
      </c>
      <c r="F442" s="11">
        <f t="shared" si="12"/>
        <v>1.7502169117639141</v>
      </c>
      <c r="G442">
        <f t="shared" si="13"/>
        <v>3.0632592382244126</v>
      </c>
    </row>
    <row r="443" spans="1:7" x14ac:dyDescent="0.25">
      <c r="A443" t="s">
        <v>56</v>
      </c>
      <c r="B443">
        <v>17056</v>
      </c>
      <c r="C443" t="s">
        <v>225</v>
      </c>
      <c r="D443">
        <v>100</v>
      </c>
      <c r="F443" s="11">
        <f t="shared" si="12"/>
        <v>1.7502169117639141</v>
      </c>
      <c r="G443">
        <f t="shared" si="13"/>
        <v>3.0632592382244126</v>
      </c>
    </row>
    <row r="444" spans="1:7" x14ac:dyDescent="0.25">
      <c r="A444" t="s">
        <v>97</v>
      </c>
      <c r="B444">
        <v>16378</v>
      </c>
      <c r="C444" t="s">
        <v>225</v>
      </c>
      <c r="D444">
        <v>99.96</v>
      </c>
      <c r="F444" s="11">
        <f t="shared" si="12"/>
        <v>1.7102169117639079</v>
      </c>
      <c r="G444">
        <f t="shared" si="13"/>
        <v>2.9248418852832785</v>
      </c>
    </row>
    <row r="445" spans="1:7" x14ac:dyDescent="0.25">
      <c r="A445" t="s">
        <v>14</v>
      </c>
      <c r="B445">
        <v>18268</v>
      </c>
      <c r="C445" t="s">
        <v>225</v>
      </c>
      <c r="D445">
        <v>100</v>
      </c>
      <c r="F445" s="11">
        <f t="shared" si="12"/>
        <v>1.7502169117639141</v>
      </c>
      <c r="G445">
        <f t="shared" si="13"/>
        <v>3.0632592382244126</v>
      </c>
    </row>
    <row r="446" spans="1:7" x14ac:dyDescent="0.25">
      <c r="A446" t="s">
        <v>88</v>
      </c>
      <c r="B446">
        <v>17051</v>
      </c>
      <c r="C446" t="s">
        <v>225</v>
      </c>
      <c r="D446">
        <v>98.16</v>
      </c>
      <c r="F446" s="11">
        <f t="shared" si="12"/>
        <v>-8.978308823608927E-2</v>
      </c>
      <c r="G446">
        <f t="shared" si="13"/>
        <v>8.0610029332093911E-3</v>
      </c>
    </row>
    <row r="447" spans="1:7" x14ac:dyDescent="0.25">
      <c r="A447" t="s">
        <v>14</v>
      </c>
      <c r="B447">
        <v>18265</v>
      </c>
      <c r="C447" t="s">
        <v>225</v>
      </c>
      <c r="D447">
        <v>100</v>
      </c>
      <c r="F447" s="11">
        <f t="shared" si="12"/>
        <v>1.7502169117639141</v>
      </c>
      <c r="G447">
        <f t="shared" si="13"/>
        <v>3.0632592382244126</v>
      </c>
    </row>
    <row r="448" spans="1:7" x14ac:dyDescent="0.25">
      <c r="A448" t="s">
        <v>14</v>
      </c>
      <c r="B448">
        <v>18266</v>
      </c>
      <c r="C448" t="s">
        <v>225</v>
      </c>
      <c r="D448">
        <v>100</v>
      </c>
      <c r="F448" s="11">
        <f t="shared" si="12"/>
        <v>1.7502169117639141</v>
      </c>
      <c r="G448">
        <f t="shared" si="13"/>
        <v>3.0632592382244126</v>
      </c>
    </row>
    <row r="449" spans="1:7" x14ac:dyDescent="0.25">
      <c r="A449" t="s">
        <v>45</v>
      </c>
      <c r="B449">
        <v>17615</v>
      </c>
      <c r="C449" t="s">
        <v>225</v>
      </c>
      <c r="D449">
        <v>100</v>
      </c>
      <c r="F449" s="11">
        <f t="shared" si="12"/>
        <v>1.7502169117639141</v>
      </c>
      <c r="G449">
        <f t="shared" si="13"/>
        <v>3.0632592382244126</v>
      </c>
    </row>
    <row r="450" spans="1:7" x14ac:dyDescent="0.25">
      <c r="A450" t="s">
        <v>32</v>
      </c>
      <c r="B450">
        <v>17189</v>
      </c>
      <c r="C450" t="s">
        <v>225</v>
      </c>
      <c r="D450">
        <v>100</v>
      </c>
      <c r="F450" s="11">
        <f t="shared" si="12"/>
        <v>1.7502169117639141</v>
      </c>
      <c r="G450">
        <f t="shared" si="13"/>
        <v>3.0632592382244126</v>
      </c>
    </row>
    <row r="451" spans="1:7" x14ac:dyDescent="0.25">
      <c r="A451" t="s">
        <v>77</v>
      </c>
      <c r="B451">
        <v>17640</v>
      </c>
      <c r="C451" t="s">
        <v>225</v>
      </c>
      <c r="D451">
        <v>100</v>
      </c>
      <c r="F451" s="11">
        <f t="shared" si="12"/>
        <v>1.7502169117639141</v>
      </c>
      <c r="G451">
        <f t="shared" si="13"/>
        <v>3.0632592382244126</v>
      </c>
    </row>
    <row r="452" spans="1:7" x14ac:dyDescent="0.25">
      <c r="A452" t="s">
        <v>114</v>
      </c>
      <c r="B452">
        <v>17040</v>
      </c>
      <c r="C452" t="s">
        <v>225</v>
      </c>
      <c r="D452">
        <v>100</v>
      </c>
      <c r="F452" s="11">
        <f t="shared" si="12"/>
        <v>1.7502169117639141</v>
      </c>
      <c r="G452">
        <f t="shared" si="13"/>
        <v>3.0632592382244126</v>
      </c>
    </row>
    <row r="453" spans="1:7" x14ac:dyDescent="0.25">
      <c r="A453" t="s">
        <v>114</v>
      </c>
      <c r="B453">
        <v>17040</v>
      </c>
      <c r="C453" t="s">
        <v>225</v>
      </c>
      <c r="D453">
        <v>100</v>
      </c>
      <c r="F453" s="11">
        <f t="shared" si="12"/>
        <v>1.7502169117639141</v>
      </c>
      <c r="G453">
        <f t="shared" si="13"/>
        <v>3.0632592382244126</v>
      </c>
    </row>
    <row r="454" spans="1:7" x14ac:dyDescent="0.25">
      <c r="A454" t="s">
        <v>89</v>
      </c>
      <c r="B454">
        <v>17041</v>
      </c>
      <c r="C454" t="s">
        <v>225</v>
      </c>
      <c r="D454">
        <v>99.74</v>
      </c>
      <c r="F454" s="11">
        <f t="shared" si="12"/>
        <v>1.490216911763909</v>
      </c>
      <c r="G454">
        <f t="shared" si="13"/>
        <v>2.2207464441071623</v>
      </c>
    </row>
    <row r="455" spans="1:7" x14ac:dyDescent="0.25">
      <c r="A455" t="s">
        <v>74</v>
      </c>
      <c r="B455">
        <v>16539</v>
      </c>
      <c r="C455" t="s">
        <v>225</v>
      </c>
      <c r="D455">
        <v>99.82</v>
      </c>
      <c r="F455" s="11">
        <f t="shared" si="12"/>
        <v>1.5702169117639073</v>
      </c>
      <c r="G455">
        <f t="shared" si="13"/>
        <v>2.4655811499893825</v>
      </c>
    </row>
    <row r="456" spans="1:7" x14ac:dyDescent="0.25">
      <c r="A456" t="s">
        <v>133</v>
      </c>
      <c r="B456">
        <v>18503</v>
      </c>
      <c r="C456" t="s">
        <v>225</v>
      </c>
      <c r="D456">
        <v>97.3</v>
      </c>
      <c r="F456" s="11">
        <f t="shared" si="12"/>
        <v>-0.9497830882360887</v>
      </c>
      <c r="G456">
        <f t="shared" si="13"/>
        <v>0.90208791469928185</v>
      </c>
    </row>
    <row r="457" spans="1:7" x14ac:dyDescent="0.25">
      <c r="A457" t="s">
        <v>74</v>
      </c>
      <c r="B457">
        <v>16534</v>
      </c>
      <c r="C457" t="s">
        <v>225</v>
      </c>
      <c r="D457">
        <v>94.62</v>
      </c>
      <c r="F457" s="11">
        <f t="shared" si="12"/>
        <v>-3.6297830882360813</v>
      </c>
      <c r="G457">
        <f t="shared" si="13"/>
        <v>13.175325267644663</v>
      </c>
    </row>
    <row r="458" spans="1:7" x14ac:dyDescent="0.25">
      <c r="A458" t="s">
        <v>67</v>
      </c>
      <c r="B458">
        <v>16489</v>
      </c>
      <c r="C458" t="s">
        <v>225</v>
      </c>
      <c r="D458">
        <v>90</v>
      </c>
      <c r="F458" s="11">
        <f t="shared" ref="F458:F521" si="14">D458-$E$1634</f>
        <v>-8.2497830882360859</v>
      </c>
      <c r="G458">
        <f t="shared" ref="G458:G521" si="15">F458^2</f>
        <v>68.058921002946136</v>
      </c>
    </row>
    <row r="459" spans="1:7" x14ac:dyDescent="0.25">
      <c r="A459" t="s">
        <v>67</v>
      </c>
      <c r="B459">
        <v>16491</v>
      </c>
      <c r="C459" t="s">
        <v>225</v>
      </c>
      <c r="D459">
        <v>100</v>
      </c>
      <c r="F459" s="11">
        <f t="shared" si="14"/>
        <v>1.7502169117639141</v>
      </c>
      <c r="G459">
        <f t="shared" si="15"/>
        <v>3.0632592382244126</v>
      </c>
    </row>
    <row r="460" spans="1:7" x14ac:dyDescent="0.25">
      <c r="A460" t="s">
        <v>73</v>
      </c>
      <c r="B460">
        <v>16470</v>
      </c>
      <c r="C460" t="s">
        <v>225</v>
      </c>
      <c r="D460">
        <v>93.76</v>
      </c>
      <c r="F460" s="11">
        <f t="shared" si="14"/>
        <v>-4.4897830882360807</v>
      </c>
      <c r="G460">
        <f t="shared" si="15"/>
        <v>20.158152179410717</v>
      </c>
    </row>
    <row r="461" spans="1:7" x14ac:dyDescent="0.25">
      <c r="A461" t="s">
        <v>123</v>
      </c>
      <c r="B461">
        <v>18498</v>
      </c>
      <c r="C461" t="s">
        <v>225</v>
      </c>
      <c r="D461">
        <v>100</v>
      </c>
      <c r="F461" s="11">
        <f t="shared" si="14"/>
        <v>1.7502169117639141</v>
      </c>
      <c r="G461">
        <f t="shared" si="15"/>
        <v>3.0632592382244126</v>
      </c>
    </row>
    <row r="462" spans="1:7" x14ac:dyDescent="0.25">
      <c r="A462" t="s">
        <v>15</v>
      </c>
      <c r="B462">
        <v>18500</v>
      </c>
      <c r="C462" t="s">
        <v>225</v>
      </c>
      <c r="D462">
        <v>100</v>
      </c>
      <c r="F462" s="11">
        <f t="shared" si="14"/>
        <v>1.7502169117639141</v>
      </c>
      <c r="G462">
        <f t="shared" si="15"/>
        <v>3.0632592382244126</v>
      </c>
    </row>
    <row r="463" spans="1:7" x14ac:dyDescent="0.25">
      <c r="A463" t="s">
        <v>41</v>
      </c>
      <c r="B463">
        <v>17106</v>
      </c>
      <c r="C463" t="s">
        <v>225</v>
      </c>
      <c r="D463">
        <v>99.99</v>
      </c>
      <c r="F463" s="11">
        <f t="shared" si="14"/>
        <v>1.740216911763909</v>
      </c>
      <c r="G463">
        <f t="shared" si="15"/>
        <v>3.0283548999891168</v>
      </c>
    </row>
    <row r="464" spans="1:7" x14ac:dyDescent="0.25">
      <c r="A464" t="s">
        <v>26</v>
      </c>
      <c r="B464">
        <v>16517</v>
      </c>
      <c r="C464" t="s">
        <v>225</v>
      </c>
      <c r="D464">
        <v>96.36</v>
      </c>
      <c r="F464" s="11">
        <f t="shared" si="14"/>
        <v>-1.8897830882360864</v>
      </c>
      <c r="G464">
        <f t="shared" si="15"/>
        <v>3.5712801205831202</v>
      </c>
    </row>
    <row r="465" spans="1:7" x14ac:dyDescent="0.25">
      <c r="A465" t="s">
        <v>28</v>
      </c>
      <c r="B465">
        <v>16504</v>
      </c>
      <c r="C465" t="s">
        <v>225</v>
      </c>
      <c r="D465">
        <v>100</v>
      </c>
      <c r="F465" s="11">
        <f t="shared" si="14"/>
        <v>1.7502169117639141</v>
      </c>
      <c r="G465">
        <f t="shared" si="15"/>
        <v>3.0632592382244126</v>
      </c>
    </row>
    <row r="466" spans="1:7" x14ac:dyDescent="0.25">
      <c r="A466" t="s">
        <v>77</v>
      </c>
      <c r="B466">
        <v>17185</v>
      </c>
      <c r="C466" t="s">
        <v>225</v>
      </c>
      <c r="D466">
        <v>100</v>
      </c>
      <c r="F466" s="11">
        <f t="shared" si="14"/>
        <v>1.7502169117639141</v>
      </c>
      <c r="G466">
        <f t="shared" si="15"/>
        <v>3.0632592382244126</v>
      </c>
    </row>
    <row r="467" spans="1:7" x14ac:dyDescent="0.25">
      <c r="A467" t="s">
        <v>74</v>
      </c>
      <c r="B467">
        <v>17188</v>
      </c>
      <c r="C467" t="s">
        <v>225</v>
      </c>
      <c r="D467">
        <v>99.82</v>
      </c>
      <c r="F467" s="11">
        <f t="shared" si="14"/>
        <v>1.5702169117639073</v>
      </c>
      <c r="G467">
        <f t="shared" si="15"/>
        <v>2.4655811499893825</v>
      </c>
    </row>
    <row r="468" spans="1:7" x14ac:dyDescent="0.25">
      <c r="A468" t="s">
        <v>118</v>
      </c>
      <c r="B468">
        <v>17112</v>
      </c>
      <c r="C468" t="s">
        <v>225</v>
      </c>
      <c r="D468">
        <v>94.02</v>
      </c>
      <c r="F468" s="11">
        <f t="shared" si="14"/>
        <v>-4.2297830882360898</v>
      </c>
      <c r="G468">
        <f t="shared" si="15"/>
        <v>17.891064973528032</v>
      </c>
    </row>
    <row r="469" spans="1:7" x14ac:dyDescent="0.25">
      <c r="A469" t="s">
        <v>19</v>
      </c>
      <c r="B469">
        <v>16485</v>
      </c>
      <c r="C469" t="s">
        <v>225</v>
      </c>
      <c r="D469">
        <v>74.209999999999994</v>
      </c>
      <c r="F469" s="11">
        <f t="shared" si="14"/>
        <v>-24.039783088236092</v>
      </c>
      <c r="G469">
        <f t="shared" si="15"/>
        <v>577.91117092944205</v>
      </c>
    </row>
    <row r="470" spans="1:7" x14ac:dyDescent="0.25">
      <c r="A470" t="s">
        <v>26</v>
      </c>
      <c r="B470">
        <v>16482</v>
      </c>
      <c r="C470" t="s">
        <v>225</v>
      </c>
      <c r="D470">
        <v>98.96</v>
      </c>
      <c r="F470" s="11">
        <f t="shared" si="14"/>
        <v>0.71021691176390789</v>
      </c>
      <c r="G470">
        <f t="shared" si="15"/>
        <v>0.50440806175546249</v>
      </c>
    </row>
    <row r="471" spans="1:7" x14ac:dyDescent="0.25">
      <c r="A471" t="s">
        <v>26</v>
      </c>
      <c r="B471">
        <v>16501</v>
      </c>
      <c r="C471" t="s">
        <v>225</v>
      </c>
      <c r="D471">
        <v>97.24</v>
      </c>
      <c r="F471" s="11">
        <f t="shared" si="14"/>
        <v>-1.009783088236091</v>
      </c>
      <c r="G471">
        <f t="shared" si="15"/>
        <v>1.0196618852876171</v>
      </c>
    </row>
    <row r="472" spans="1:7" x14ac:dyDescent="0.25">
      <c r="A472" t="s">
        <v>48</v>
      </c>
      <c r="B472">
        <v>16475</v>
      </c>
      <c r="C472" t="s">
        <v>225</v>
      </c>
      <c r="D472">
        <v>100</v>
      </c>
      <c r="F472" s="11">
        <f t="shared" si="14"/>
        <v>1.7502169117639141</v>
      </c>
      <c r="G472">
        <f t="shared" si="15"/>
        <v>3.0632592382244126</v>
      </c>
    </row>
    <row r="473" spans="1:7" x14ac:dyDescent="0.25">
      <c r="A473" t="s">
        <v>32</v>
      </c>
      <c r="B473">
        <v>16523</v>
      </c>
      <c r="C473" t="s">
        <v>225</v>
      </c>
      <c r="D473">
        <v>100</v>
      </c>
      <c r="F473" s="11">
        <f t="shared" si="14"/>
        <v>1.7502169117639141</v>
      </c>
      <c r="G473">
        <f t="shared" si="15"/>
        <v>3.0632592382244126</v>
      </c>
    </row>
    <row r="474" spans="1:7" x14ac:dyDescent="0.25">
      <c r="A474" t="s">
        <v>103</v>
      </c>
      <c r="B474">
        <v>17099</v>
      </c>
      <c r="C474" t="s">
        <v>225</v>
      </c>
      <c r="D474">
        <v>100</v>
      </c>
      <c r="F474" s="11">
        <f t="shared" si="14"/>
        <v>1.7502169117639141</v>
      </c>
      <c r="G474">
        <f t="shared" si="15"/>
        <v>3.0632592382244126</v>
      </c>
    </row>
    <row r="475" spans="1:7" x14ac:dyDescent="0.25">
      <c r="A475" t="s">
        <v>103</v>
      </c>
      <c r="B475">
        <v>17099</v>
      </c>
      <c r="C475" t="s">
        <v>225</v>
      </c>
      <c r="D475">
        <v>100</v>
      </c>
      <c r="F475" s="11">
        <f t="shared" si="14"/>
        <v>1.7502169117639141</v>
      </c>
      <c r="G475">
        <f t="shared" si="15"/>
        <v>3.0632592382244126</v>
      </c>
    </row>
    <row r="476" spans="1:7" x14ac:dyDescent="0.25">
      <c r="A476" t="s">
        <v>77</v>
      </c>
      <c r="B476">
        <v>16471</v>
      </c>
      <c r="C476" t="s">
        <v>225</v>
      </c>
      <c r="D476">
        <v>100</v>
      </c>
      <c r="F476" s="11">
        <f t="shared" si="14"/>
        <v>1.7502169117639141</v>
      </c>
      <c r="G476">
        <f t="shared" si="15"/>
        <v>3.0632592382244126</v>
      </c>
    </row>
    <row r="477" spans="1:7" x14ac:dyDescent="0.25">
      <c r="A477" t="s">
        <v>26</v>
      </c>
      <c r="B477">
        <v>16477</v>
      </c>
      <c r="C477" t="s">
        <v>225</v>
      </c>
      <c r="D477">
        <v>98.96</v>
      </c>
      <c r="F477" s="11">
        <f t="shared" si="14"/>
        <v>0.71021691176390789</v>
      </c>
      <c r="G477">
        <f t="shared" si="15"/>
        <v>0.50440806175546249</v>
      </c>
    </row>
    <row r="478" spans="1:7" x14ac:dyDescent="0.25">
      <c r="A478" t="s">
        <v>39</v>
      </c>
      <c r="B478">
        <v>16516</v>
      </c>
      <c r="C478" t="s">
        <v>225</v>
      </c>
      <c r="D478">
        <v>93.76</v>
      </c>
      <c r="F478" s="11">
        <f t="shared" si="14"/>
        <v>-4.4897830882360807</v>
      </c>
      <c r="G478">
        <f t="shared" si="15"/>
        <v>20.158152179410717</v>
      </c>
    </row>
    <row r="479" spans="1:7" x14ac:dyDescent="0.25">
      <c r="A479" t="s">
        <v>48</v>
      </c>
      <c r="B479">
        <v>17155</v>
      </c>
      <c r="C479" t="s">
        <v>225</v>
      </c>
      <c r="D479">
        <v>100</v>
      </c>
      <c r="F479" s="11">
        <f t="shared" si="14"/>
        <v>1.7502169117639141</v>
      </c>
      <c r="G479">
        <f t="shared" si="15"/>
        <v>3.0632592382244126</v>
      </c>
    </row>
    <row r="480" spans="1:7" x14ac:dyDescent="0.25">
      <c r="A480" t="s">
        <v>10</v>
      </c>
      <c r="B480">
        <v>17158</v>
      </c>
      <c r="C480" t="s">
        <v>225</v>
      </c>
      <c r="D480">
        <v>100</v>
      </c>
      <c r="F480" s="11">
        <f t="shared" si="14"/>
        <v>1.7502169117639141</v>
      </c>
      <c r="G480">
        <f t="shared" si="15"/>
        <v>3.0632592382244126</v>
      </c>
    </row>
    <row r="481" spans="1:7" x14ac:dyDescent="0.25">
      <c r="A481" t="s">
        <v>73</v>
      </c>
      <c r="B481">
        <v>17152</v>
      </c>
      <c r="C481" t="s">
        <v>225</v>
      </c>
      <c r="D481">
        <v>100</v>
      </c>
      <c r="F481" s="11">
        <f t="shared" si="14"/>
        <v>1.7502169117639141</v>
      </c>
      <c r="G481">
        <f t="shared" si="15"/>
        <v>3.0632592382244126</v>
      </c>
    </row>
    <row r="482" spans="1:7" x14ac:dyDescent="0.25">
      <c r="A482" t="s">
        <v>74</v>
      </c>
      <c r="B482">
        <v>17154</v>
      </c>
      <c r="C482" t="s">
        <v>225</v>
      </c>
      <c r="D482">
        <v>99.82</v>
      </c>
      <c r="F482" s="11">
        <f t="shared" si="14"/>
        <v>1.5702169117639073</v>
      </c>
      <c r="G482">
        <f t="shared" si="15"/>
        <v>2.4655811499893825</v>
      </c>
    </row>
    <row r="483" spans="1:7" x14ac:dyDescent="0.25">
      <c r="A483" t="s">
        <v>88</v>
      </c>
      <c r="B483">
        <v>16549</v>
      </c>
      <c r="C483" t="s">
        <v>225</v>
      </c>
      <c r="D483">
        <v>98.96</v>
      </c>
      <c r="F483" s="11">
        <f t="shared" si="14"/>
        <v>0.71021691176390789</v>
      </c>
      <c r="G483">
        <f t="shared" si="15"/>
        <v>0.50440806175546249</v>
      </c>
    </row>
    <row r="484" spans="1:7" x14ac:dyDescent="0.25">
      <c r="A484" t="s">
        <v>27</v>
      </c>
      <c r="B484">
        <v>17776</v>
      </c>
      <c r="C484" t="s">
        <v>225</v>
      </c>
      <c r="D484">
        <v>100</v>
      </c>
      <c r="F484" s="11">
        <f t="shared" si="14"/>
        <v>1.7502169117639141</v>
      </c>
      <c r="G484">
        <f t="shared" si="15"/>
        <v>3.0632592382244126</v>
      </c>
    </row>
    <row r="485" spans="1:7" x14ac:dyDescent="0.25">
      <c r="A485" t="s">
        <v>26</v>
      </c>
      <c r="B485">
        <v>16478</v>
      </c>
      <c r="C485" t="s">
        <v>225</v>
      </c>
      <c r="D485">
        <v>98.96</v>
      </c>
      <c r="F485" s="11">
        <f t="shared" si="14"/>
        <v>0.71021691176390789</v>
      </c>
      <c r="G485">
        <f t="shared" si="15"/>
        <v>0.50440806175546249</v>
      </c>
    </row>
    <row r="486" spans="1:7" x14ac:dyDescent="0.25">
      <c r="A486" t="s">
        <v>135</v>
      </c>
      <c r="B486">
        <v>18505</v>
      </c>
      <c r="C486" t="s">
        <v>225</v>
      </c>
      <c r="D486">
        <v>98.54</v>
      </c>
      <c r="F486" s="11">
        <f t="shared" si="14"/>
        <v>0.29021691176392039</v>
      </c>
      <c r="G486">
        <f t="shared" si="15"/>
        <v>8.4225855873787156E-2</v>
      </c>
    </row>
    <row r="487" spans="1:7" x14ac:dyDescent="0.25">
      <c r="A487" t="s">
        <v>65</v>
      </c>
      <c r="B487">
        <v>8433</v>
      </c>
      <c r="C487" t="s">
        <v>225</v>
      </c>
      <c r="D487">
        <v>95.15</v>
      </c>
      <c r="F487" s="11">
        <f t="shared" si="14"/>
        <v>-3.0997830882360802</v>
      </c>
      <c r="G487">
        <f t="shared" si="15"/>
        <v>9.6086551941144105</v>
      </c>
    </row>
    <row r="488" spans="1:7" x14ac:dyDescent="0.25">
      <c r="A488" t="s">
        <v>105</v>
      </c>
      <c r="B488">
        <v>16510</v>
      </c>
      <c r="C488" t="s">
        <v>225</v>
      </c>
      <c r="D488">
        <v>99.83</v>
      </c>
      <c r="F488" s="11">
        <f t="shared" si="14"/>
        <v>1.5802169117639124</v>
      </c>
      <c r="G488">
        <f t="shared" si="15"/>
        <v>2.4970854882246765</v>
      </c>
    </row>
    <row r="489" spans="1:7" x14ac:dyDescent="0.25">
      <c r="A489" t="s">
        <v>127</v>
      </c>
      <c r="B489">
        <v>18640</v>
      </c>
      <c r="C489" t="s">
        <v>225</v>
      </c>
      <c r="D489">
        <v>100</v>
      </c>
      <c r="F489" s="11">
        <f t="shared" si="14"/>
        <v>1.7502169117639141</v>
      </c>
      <c r="G489">
        <f t="shared" si="15"/>
        <v>3.0632592382244126</v>
      </c>
    </row>
    <row r="490" spans="1:7" x14ac:dyDescent="0.25">
      <c r="A490" t="s">
        <v>24</v>
      </c>
      <c r="B490">
        <v>18816</v>
      </c>
      <c r="C490" t="s">
        <v>225</v>
      </c>
      <c r="D490">
        <v>90.01</v>
      </c>
      <c r="F490" s="11">
        <f t="shared" si="14"/>
        <v>-8.2397830882360807</v>
      </c>
      <c r="G490">
        <f t="shared" si="15"/>
        <v>67.894025341181319</v>
      </c>
    </row>
    <row r="491" spans="1:7" x14ac:dyDescent="0.25">
      <c r="A491" t="s">
        <v>81</v>
      </c>
      <c r="B491">
        <v>18676</v>
      </c>
      <c r="C491" t="s">
        <v>225</v>
      </c>
      <c r="D491">
        <v>99.62</v>
      </c>
      <c r="F491" s="11">
        <f t="shared" si="14"/>
        <v>1.3702169117639187</v>
      </c>
      <c r="G491">
        <f t="shared" si="15"/>
        <v>1.8774943852838506</v>
      </c>
    </row>
    <row r="492" spans="1:7" x14ac:dyDescent="0.25">
      <c r="A492" t="s">
        <v>50</v>
      </c>
      <c r="B492">
        <v>18637</v>
      </c>
      <c r="C492" t="s">
        <v>225</v>
      </c>
      <c r="D492">
        <v>100</v>
      </c>
      <c r="F492" s="11">
        <f t="shared" si="14"/>
        <v>1.7502169117639141</v>
      </c>
      <c r="G492">
        <f t="shared" si="15"/>
        <v>3.0632592382244126</v>
      </c>
    </row>
    <row r="493" spans="1:7" x14ac:dyDescent="0.25">
      <c r="A493" t="s">
        <v>15</v>
      </c>
      <c r="B493">
        <v>18645</v>
      </c>
      <c r="C493" t="s">
        <v>225</v>
      </c>
      <c r="D493">
        <v>100</v>
      </c>
      <c r="F493" s="11">
        <f t="shared" si="14"/>
        <v>1.7502169117639141</v>
      </c>
      <c r="G493">
        <f t="shared" si="15"/>
        <v>3.0632592382244126</v>
      </c>
    </row>
    <row r="494" spans="1:7" x14ac:dyDescent="0.25">
      <c r="A494" t="s">
        <v>100</v>
      </c>
      <c r="B494">
        <v>8405</v>
      </c>
      <c r="C494" t="s">
        <v>225</v>
      </c>
      <c r="D494">
        <v>99.736000000000004</v>
      </c>
      <c r="F494" s="11">
        <f t="shared" si="14"/>
        <v>1.4862169117639183</v>
      </c>
      <c r="G494">
        <f t="shared" si="15"/>
        <v>2.2088407088130788</v>
      </c>
    </row>
    <row r="495" spans="1:7" x14ac:dyDescent="0.25">
      <c r="A495" t="s">
        <v>10</v>
      </c>
      <c r="B495">
        <v>5905</v>
      </c>
      <c r="C495" t="s">
        <v>225</v>
      </c>
      <c r="D495">
        <v>100</v>
      </c>
      <c r="F495" s="11">
        <f t="shared" si="14"/>
        <v>1.7502169117639141</v>
      </c>
      <c r="G495">
        <f t="shared" si="15"/>
        <v>3.0632592382244126</v>
      </c>
    </row>
    <row r="496" spans="1:7" x14ac:dyDescent="0.25">
      <c r="A496" t="s">
        <v>74</v>
      </c>
      <c r="B496">
        <v>8415</v>
      </c>
      <c r="C496" t="s">
        <v>225</v>
      </c>
      <c r="D496">
        <v>99.82</v>
      </c>
      <c r="F496" s="11">
        <f t="shared" si="14"/>
        <v>1.5702169117639073</v>
      </c>
      <c r="G496">
        <f t="shared" si="15"/>
        <v>2.4655811499893825</v>
      </c>
    </row>
    <row r="497" spans="1:7" x14ac:dyDescent="0.25">
      <c r="A497" t="s">
        <v>19</v>
      </c>
      <c r="B497">
        <v>18687</v>
      </c>
      <c r="C497" t="s">
        <v>225</v>
      </c>
      <c r="D497">
        <v>100</v>
      </c>
      <c r="F497" s="11">
        <f t="shared" si="14"/>
        <v>1.7502169117639141</v>
      </c>
      <c r="G497">
        <f t="shared" si="15"/>
        <v>3.0632592382244126</v>
      </c>
    </row>
    <row r="498" spans="1:7" x14ac:dyDescent="0.25">
      <c r="A498" t="s">
        <v>48</v>
      </c>
      <c r="B498">
        <v>18643</v>
      </c>
      <c r="C498" t="s">
        <v>225</v>
      </c>
      <c r="D498">
        <v>100</v>
      </c>
      <c r="F498" s="11">
        <f t="shared" si="14"/>
        <v>1.7502169117639141</v>
      </c>
      <c r="G498">
        <f t="shared" si="15"/>
        <v>3.0632592382244126</v>
      </c>
    </row>
    <row r="499" spans="1:7" x14ac:dyDescent="0.25">
      <c r="A499" t="s">
        <v>48</v>
      </c>
      <c r="B499">
        <v>18643</v>
      </c>
      <c r="C499" t="s">
        <v>225</v>
      </c>
      <c r="D499">
        <v>100</v>
      </c>
      <c r="F499" s="11">
        <f t="shared" si="14"/>
        <v>1.7502169117639141</v>
      </c>
      <c r="G499">
        <f t="shared" si="15"/>
        <v>3.0632592382244126</v>
      </c>
    </row>
    <row r="500" spans="1:7" x14ac:dyDescent="0.25">
      <c r="A500" t="s">
        <v>77</v>
      </c>
      <c r="B500">
        <v>8419</v>
      </c>
      <c r="C500" t="s">
        <v>225</v>
      </c>
      <c r="D500">
        <v>100</v>
      </c>
      <c r="F500" s="11">
        <f t="shared" si="14"/>
        <v>1.7502169117639141</v>
      </c>
      <c r="G500">
        <f t="shared" si="15"/>
        <v>3.0632592382244126</v>
      </c>
    </row>
    <row r="501" spans="1:7" x14ac:dyDescent="0.25">
      <c r="A501" t="s">
        <v>12</v>
      </c>
      <c r="B501">
        <v>5916</v>
      </c>
      <c r="C501" t="s">
        <v>225</v>
      </c>
      <c r="D501">
        <v>92.09</v>
      </c>
      <c r="F501" s="11">
        <f t="shared" si="14"/>
        <v>-6.1597830882360824</v>
      </c>
      <c r="G501">
        <f t="shared" si="15"/>
        <v>37.942927694119248</v>
      </c>
    </row>
    <row r="502" spans="1:7" x14ac:dyDescent="0.25">
      <c r="A502" t="s">
        <v>105</v>
      </c>
      <c r="B502">
        <v>18680</v>
      </c>
      <c r="C502" t="s">
        <v>225</v>
      </c>
      <c r="D502">
        <v>99.83</v>
      </c>
      <c r="F502" s="11">
        <f t="shared" si="14"/>
        <v>1.5802169117639124</v>
      </c>
      <c r="G502">
        <f t="shared" si="15"/>
        <v>2.4970854882246765</v>
      </c>
    </row>
    <row r="503" spans="1:7" x14ac:dyDescent="0.25">
      <c r="A503" t="s">
        <v>10</v>
      </c>
      <c r="B503">
        <v>5927</v>
      </c>
      <c r="C503" t="s">
        <v>225</v>
      </c>
      <c r="D503">
        <v>100</v>
      </c>
      <c r="F503" s="11">
        <f t="shared" si="14"/>
        <v>1.7502169117639141</v>
      </c>
      <c r="G503">
        <f t="shared" si="15"/>
        <v>3.0632592382244126</v>
      </c>
    </row>
    <row r="504" spans="1:7" x14ac:dyDescent="0.25">
      <c r="A504" t="s">
        <v>12</v>
      </c>
      <c r="B504">
        <v>5944</v>
      </c>
      <c r="C504" t="s">
        <v>225</v>
      </c>
      <c r="D504">
        <v>100</v>
      </c>
      <c r="F504" s="11">
        <f t="shared" si="14"/>
        <v>1.7502169117639141</v>
      </c>
      <c r="G504">
        <f t="shared" si="15"/>
        <v>3.0632592382244126</v>
      </c>
    </row>
    <row r="505" spans="1:7" x14ac:dyDescent="0.25">
      <c r="A505" t="s">
        <v>12</v>
      </c>
      <c r="B505">
        <v>5969</v>
      </c>
      <c r="C505" t="s">
        <v>225</v>
      </c>
      <c r="D505">
        <v>94.2</v>
      </c>
      <c r="F505" s="11">
        <f t="shared" si="14"/>
        <v>-4.049783088236083</v>
      </c>
      <c r="G505">
        <f t="shared" si="15"/>
        <v>16.400743061762984</v>
      </c>
    </row>
    <row r="506" spans="1:7" x14ac:dyDescent="0.25">
      <c r="A506" t="s">
        <v>122</v>
      </c>
      <c r="B506">
        <v>8977</v>
      </c>
      <c r="C506" t="s">
        <v>225</v>
      </c>
      <c r="D506">
        <v>98.44</v>
      </c>
      <c r="F506" s="11">
        <f t="shared" si="14"/>
        <v>0.19021691176391187</v>
      </c>
      <c r="G506">
        <f t="shared" si="15"/>
        <v>3.6182473520999833E-2</v>
      </c>
    </row>
    <row r="507" spans="1:7" x14ac:dyDescent="0.25">
      <c r="A507" t="s">
        <v>56</v>
      </c>
      <c r="B507">
        <v>9272</v>
      </c>
      <c r="C507" t="s">
        <v>225</v>
      </c>
      <c r="D507">
        <v>100</v>
      </c>
      <c r="F507" s="11">
        <f t="shared" si="14"/>
        <v>1.7502169117639141</v>
      </c>
      <c r="G507">
        <f t="shared" si="15"/>
        <v>3.0632592382244126</v>
      </c>
    </row>
    <row r="508" spans="1:7" x14ac:dyDescent="0.25">
      <c r="A508" t="s">
        <v>138</v>
      </c>
      <c r="B508">
        <v>9278</v>
      </c>
      <c r="C508" t="s">
        <v>225</v>
      </c>
      <c r="D508">
        <v>100</v>
      </c>
      <c r="F508" s="11">
        <f t="shared" si="14"/>
        <v>1.7502169117639141</v>
      </c>
      <c r="G508">
        <f t="shared" si="15"/>
        <v>3.0632592382244126</v>
      </c>
    </row>
    <row r="509" spans="1:7" x14ac:dyDescent="0.25">
      <c r="A509" t="s">
        <v>42</v>
      </c>
      <c r="B509">
        <v>18720</v>
      </c>
      <c r="C509" t="s">
        <v>225</v>
      </c>
      <c r="D509">
        <v>98.96</v>
      </c>
      <c r="F509" s="11">
        <f t="shared" si="14"/>
        <v>0.71021691176390789</v>
      </c>
      <c r="G509">
        <f t="shared" si="15"/>
        <v>0.50440806175546249</v>
      </c>
    </row>
    <row r="510" spans="1:7" x14ac:dyDescent="0.25">
      <c r="A510" t="s">
        <v>8</v>
      </c>
      <c r="B510">
        <v>6670</v>
      </c>
      <c r="C510" t="s">
        <v>225</v>
      </c>
      <c r="D510">
        <v>96.36</v>
      </c>
      <c r="F510" s="11">
        <f t="shared" si="14"/>
        <v>-1.8897830882360864</v>
      </c>
      <c r="G510">
        <f t="shared" si="15"/>
        <v>3.5712801205831202</v>
      </c>
    </row>
    <row r="511" spans="1:7" x14ac:dyDescent="0.25">
      <c r="A511" t="s">
        <v>8</v>
      </c>
      <c r="B511">
        <v>18777</v>
      </c>
      <c r="C511" t="s">
        <v>225</v>
      </c>
      <c r="D511">
        <v>100</v>
      </c>
      <c r="F511" s="11">
        <f t="shared" si="14"/>
        <v>1.7502169117639141</v>
      </c>
      <c r="G511">
        <f t="shared" si="15"/>
        <v>3.0632592382244126</v>
      </c>
    </row>
    <row r="512" spans="1:7" x14ac:dyDescent="0.25">
      <c r="A512" t="s">
        <v>25</v>
      </c>
      <c r="B512">
        <v>18805</v>
      </c>
      <c r="C512" t="s">
        <v>225</v>
      </c>
      <c r="D512">
        <v>100</v>
      </c>
      <c r="F512" s="11">
        <f t="shared" si="14"/>
        <v>1.7502169117639141</v>
      </c>
      <c r="G512">
        <f t="shared" si="15"/>
        <v>3.0632592382244126</v>
      </c>
    </row>
    <row r="513" spans="1:7" x14ac:dyDescent="0.25">
      <c r="A513" t="s">
        <v>28</v>
      </c>
      <c r="B513">
        <v>6856</v>
      </c>
      <c r="C513" t="s">
        <v>225</v>
      </c>
      <c r="D513">
        <v>100</v>
      </c>
      <c r="F513" s="11">
        <f t="shared" si="14"/>
        <v>1.7502169117639141</v>
      </c>
      <c r="G513">
        <f t="shared" si="15"/>
        <v>3.0632592382244126</v>
      </c>
    </row>
    <row r="514" spans="1:7" x14ac:dyDescent="0.25">
      <c r="A514" t="s">
        <v>8</v>
      </c>
      <c r="B514">
        <v>6652</v>
      </c>
      <c r="C514" t="s">
        <v>225</v>
      </c>
      <c r="D514">
        <v>95.32</v>
      </c>
      <c r="F514" s="11">
        <f t="shared" si="14"/>
        <v>-2.9297830882360927</v>
      </c>
      <c r="G514">
        <f t="shared" si="15"/>
        <v>8.5836289441142171</v>
      </c>
    </row>
    <row r="515" spans="1:7" x14ac:dyDescent="0.25">
      <c r="A515" t="s">
        <v>32</v>
      </c>
      <c r="B515">
        <v>8816</v>
      </c>
      <c r="C515" t="s">
        <v>225</v>
      </c>
      <c r="D515">
        <v>93.38</v>
      </c>
      <c r="F515" s="11">
        <f t="shared" si="14"/>
        <v>-4.8697830882360904</v>
      </c>
      <c r="G515">
        <f t="shared" si="15"/>
        <v>23.714787326470233</v>
      </c>
    </row>
    <row r="516" spans="1:7" x14ac:dyDescent="0.25">
      <c r="A516" t="s">
        <v>132</v>
      </c>
      <c r="B516">
        <v>18757</v>
      </c>
      <c r="C516" t="s">
        <v>225</v>
      </c>
      <c r="D516">
        <v>100</v>
      </c>
      <c r="F516" s="11">
        <f t="shared" si="14"/>
        <v>1.7502169117639141</v>
      </c>
      <c r="G516">
        <f t="shared" si="15"/>
        <v>3.0632592382244126</v>
      </c>
    </row>
    <row r="517" spans="1:7" x14ac:dyDescent="0.25">
      <c r="A517" t="s">
        <v>8</v>
      </c>
      <c r="B517">
        <v>6631</v>
      </c>
      <c r="C517" t="s">
        <v>225</v>
      </c>
      <c r="D517">
        <v>100</v>
      </c>
      <c r="F517" s="11">
        <f t="shared" si="14"/>
        <v>1.7502169117639141</v>
      </c>
      <c r="G517">
        <f t="shared" si="15"/>
        <v>3.0632592382244126</v>
      </c>
    </row>
    <row r="518" spans="1:7" x14ac:dyDescent="0.25">
      <c r="A518" t="s">
        <v>10</v>
      </c>
      <c r="B518">
        <v>6898</v>
      </c>
      <c r="C518" t="s">
        <v>225</v>
      </c>
      <c r="D518">
        <v>100</v>
      </c>
      <c r="F518" s="11">
        <f t="shared" si="14"/>
        <v>1.7502169117639141</v>
      </c>
      <c r="G518">
        <f t="shared" si="15"/>
        <v>3.0632592382244126</v>
      </c>
    </row>
    <row r="519" spans="1:7" x14ac:dyDescent="0.25">
      <c r="A519" t="s">
        <v>28</v>
      </c>
      <c r="B519">
        <v>6828</v>
      </c>
      <c r="C519" t="s">
        <v>225</v>
      </c>
      <c r="D519">
        <v>100</v>
      </c>
      <c r="F519" s="11">
        <f t="shared" si="14"/>
        <v>1.7502169117639141</v>
      </c>
      <c r="G519">
        <f t="shared" si="15"/>
        <v>3.0632592382244126</v>
      </c>
    </row>
    <row r="520" spans="1:7" x14ac:dyDescent="0.25">
      <c r="A520" t="s">
        <v>28</v>
      </c>
      <c r="B520">
        <v>6841</v>
      </c>
      <c r="C520" t="s">
        <v>225</v>
      </c>
      <c r="D520">
        <v>100</v>
      </c>
      <c r="F520" s="11">
        <f t="shared" si="14"/>
        <v>1.7502169117639141</v>
      </c>
      <c r="G520">
        <f t="shared" si="15"/>
        <v>3.0632592382244126</v>
      </c>
    </row>
    <row r="521" spans="1:7" x14ac:dyDescent="0.25">
      <c r="A521" t="s">
        <v>101</v>
      </c>
      <c r="B521">
        <v>6922</v>
      </c>
      <c r="C521" t="s">
        <v>225</v>
      </c>
      <c r="D521">
        <v>100</v>
      </c>
      <c r="F521" s="11">
        <f t="shared" si="14"/>
        <v>1.7502169117639141</v>
      </c>
      <c r="G521">
        <f t="shared" si="15"/>
        <v>3.0632592382244126</v>
      </c>
    </row>
    <row r="522" spans="1:7" x14ac:dyDescent="0.25">
      <c r="A522" t="s">
        <v>59</v>
      </c>
      <c r="B522">
        <v>9465</v>
      </c>
      <c r="C522" t="s">
        <v>225</v>
      </c>
      <c r="D522">
        <v>100</v>
      </c>
      <c r="F522" s="11">
        <f t="shared" ref="F522:F585" si="16">D522-$E$1634</f>
        <v>1.7502169117639141</v>
      </c>
      <c r="G522">
        <f t="shared" ref="G522:G585" si="17">F522^2</f>
        <v>3.0632592382244126</v>
      </c>
    </row>
    <row r="523" spans="1:7" x14ac:dyDescent="0.25">
      <c r="A523" t="s">
        <v>56</v>
      </c>
      <c r="B523">
        <v>18746</v>
      </c>
      <c r="C523" t="s">
        <v>225</v>
      </c>
      <c r="D523">
        <v>100</v>
      </c>
      <c r="F523" s="11">
        <f t="shared" si="16"/>
        <v>1.7502169117639141</v>
      </c>
      <c r="G523">
        <f t="shared" si="17"/>
        <v>3.0632592382244126</v>
      </c>
    </row>
    <row r="524" spans="1:7" x14ac:dyDescent="0.25">
      <c r="A524" t="s">
        <v>118</v>
      </c>
      <c r="B524">
        <v>6901</v>
      </c>
      <c r="C524" t="s">
        <v>225</v>
      </c>
      <c r="D524">
        <v>91.16</v>
      </c>
      <c r="F524" s="11">
        <f t="shared" si="16"/>
        <v>-7.0897830882360893</v>
      </c>
      <c r="G524">
        <f t="shared" si="17"/>
        <v>50.26502423823846</v>
      </c>
    </row>
    <row r="525" spans="1:7" x14ac:dyDescent="0.25">
      <c r="A525" t="s">
        <v>28</v>
      </c>
      <c r="B525">
        <v>6859</v>
      </c>
      <c r="C525" t="s">
        <v>225</v>
      </c>
      <c r="D525">
        <v>100</v>
      </c>
      <c r="F525" s="11">
        <f t="shared" si="16"/>
        <v>1.7502169117639141</v>
      </c>
      <c r="G525">
        <f t="shared" si="17"/>
        <v>3.0632592382244126</v>
      </c>
    </row>
    <row r="526" spans="1:7" x14ac:dyDescent="0.25">
      <c r="A526" t="s">
        <v>10</v>
      </c>
      <c r="B526">
        <v>6929</v>
      </c>
      <c r="C526" t="s">
        <v>225</v>
      </c>
      <c r="D526">
        <v>100</v>
      </c>
      <c r="F526" s="11">
        <f t="shared" si="16"/>
        <v>1.7502169117639141</v>
      </c>
      <c r="G526">
        <f t="shared" si="17"/>
        <v>3.0632592382244126</v>
      </c>
    </row>
    <row r="527" spans="1:7" x14ac:dyDescent="0.25">
      <c r="A527" t="s">
        <v>26</v>
      </c>
      <c r="B527">
        <v>6817</v>
      </c>
      <c r="C527" t="s">
        <v>225</v>
      </c>
      <c r="D527">
        <v>100</v>
      </c>
      <c r="F527" s="11">
        <f t="shared" si="16"/>
        <v>1.7502169117639141</v>
      </c>
      <c r="G527">
        <f t="shared" si="17"/>
        <v>3.0632592382244126</v>
      </c>
    </row>
    <row r="528" spans="1:7" x14ac:dyDescent="0.25">
      <c r="A528" t="s">
        <v>19</v>
      </c>
      <c r="B528">
        <v>6470</v>
      </c>
      <c r="C528" t="s">
        <v>225</v>
      </c>
      <c r="D528">
        <v>100</v>
      </c>
      <c r="F528" s="11">
        <f t="shared" si="16"/>
        <v>1.7502169117639141</v>
      </c>
      <c r="G528">
        <f t="shared" si="17"/>
        <v>3.0632592382244126</v>
      </c>
    </row>
    <row r="529" spans="1:7" x14ac:dyDescent="0.25">
      <c r="A529" t="s">
        <v>62</v>
      </c>
      <c r="B529">
        <v>8553</v>
      </c>
      <c r="C529" t="s">
        <v>225</v>
      </c>
      <c r="D529">
        <v>100</v>
      </c>
      <c r="F529" s="11">
        <f t="shared" si="16"/>
        <v>1.7502169117639141</v>
      </c>
      <c r="G529">
        <f t="shared" si="17"/>
        <v>3.0632592382244126</v>
      </c>
    </row>
    <row r="530" spans="1:7" x14ac:dyDescent="0.25">
      <c r="A530" t="s">
        <v>26</v>
      </c>
      <c r="B530">
        <v>6778</v>
      </c>
      <c r="C530" t="s">
        <v>225</v>
      </c>
      <c r="D530">
        <v>100</v>
      </c>
      <c r="F530" s="11">
        <f t="shared" si="16"/>
        <v>1.7502169117639141</v>
      </c>
      <c r="G530">
        <f t="shared" si="17"/>
        <v>3.0632592382244126</v>
      </c>
    </row>
    <row r="531" spans="1:7" x14ac:dyDescent="0.25">
      <c r="A531" t="s">
        <v>26</v>
      </c>
      <c r="B531">
        <v>6785</v>
      </c>
      <c r="C531" t="s">
        <v>225</v>
      </c>
      <c r="D531">
        <v>100</v>
      </c>
      <c r="F531" s="11">
        <f t="shared" si="16"/>
        <v>1.7502169117639141</v>
      </c>
      <c r="G531">
        <f t="shared" si="17"/>
        <v>3.0632592382244126</v>
      </c>
    </row>
    <row r="532" spans="1:7" x14ac:dyDescent="0.25">
      <c r="A532" t="s">
        <v>8</v>
      </c>
      <c r="B532">
        <v>6628</v>
      </c>
      <c r="C532" t="s">
        <v>225</v>
      </c>
      <c r="D532">
        <v>100</v>
      </c>
      <c r="F532" s="11">
        <f t="shared" si="16"/>
        <v>1.7502169117639141</v>
      </c>
      <c r="G532">
        <f t="shared" si="17"/>
        <v>3.0632592382244126</v>
      </c>
    </row>
    <row r="533" spans="1:7" x14ac:dyDescent="0.25">
      <c r="A533" t="s">
        <v>8</v>
      </c>
      <c r="B533">
        <v>6667</v>
      </c>
      <c r="C533" t="s">
        <v>225</v>
      </c>
      <c r="D533">
        <v>95.32</v>
      </c>
      <c r="F533" s="11">
        <f t="shared" si="16"/>
        <v>-2.9297830882360927</v>
      </c>
      <c r="G533">
        <f t="shared" si="17"/>
        <v>8.5836289441142171</v>
      </c>
    </row>
    <row r="534" spans="1:7" x14ac:dyDescent="0.25">
      <c r="A534" t="s">
        <v>99</v>
      </c>
      <c r="B534">
        <v>18709</v>
      </c>
      <c r="C534" t="s">
        <v>225</v>
      </c>
      <c r="D534">
        <v>100</v>
      </c>
      <c r="F534" s="11">
        <f t="shared" si="16"/>
        <v>1.7502169117639141</v>
      </c>
      <c r="G534">
        <f t="shared" si="17"/>
        <v>3.0632592382244126</v>
      </c>
    </row>
    <row r="535" spans="1:7" x14ac:dyDescent="0.25">
      <c r="A535" t="s">
        <v>27</v>
      </c>
      <c r="B535">
        <v>6689</v>
      </c>
      <c r="C535" t="s">
        <v>225</v>
      </c>
      <c r="D535">
        <v>93.56</v>
      </c>
      <c r="F535" s="11">
        <f t="shared" si="16"/>
        <v>-4.6897830882360836</v>
      </c>
      <c r="G535">
        <f t="shared" si="17"/>
        <v>21.994065414705176</v>
      </c>
    </row>
    <row r="536" spans="1:7" x14ac:dyDescent="0.25">
      <c r="A536" t="s">
        <v>13</v>
      </c>
      <c r="B536">
        <v>6763</v>
      </c>
      <c r="C536" t="s">
        <v>225</v>
      </c>
      <c r="D536">
        <v>97.7</v>
      </c>
      <c r="F536" s="11">
        <f t="shared" si="16"/>
        <v>-0.54978308823608302</v>
      </c>
      <c r="G536">
        <f t="shared" si="17"/>
        <v>0.30226144411040462</v>
      </c>
    </row>
    <row r="537" spans="1:7" x14ac:dyDescent="0.25">
      <c r="A537" t="s">
        <v>25</v>
      </c>
      <c r="B537">
        <v>18759</v>
      </c>
      <c r="C537" t="s">
        <v>225</v>
      </c>
      <c r="D537">
        <v>100</v>
      </c>
      <c r="F537" s="11">
        <f t="shared" si="16"/>
        <v>1.7502169117639141</v>
      </c>
      <c r="G537">
        <f t="shared" si="17"/>
        <v>3.0632592382244126</v>
      </c>
    </row>
    <row r="538" spans="1:7" x14ac:dyDescent="0.25">
      <c r="A538" t="s">
        <v>12</v>
      </c>
      <c r="B538">
        <v>6863</v>
      </c>
      <c r="C538" t="s">
        <v>225</v>
      </c>
      <c r="D538">
        <v>100</v>
      </c>
      <c r="F538" s="11">
        <f t="shared" si="16"/>
        <v>1.7502169117639141</v>
      </c>
      <c r="G538">
        <f t="shared" si="17"/>
        <v>3.0632592382244126</v>
      </c>
    </row>
    <row r="539" spans="1:7" x14ac:dyDescent="0.25">
      <c r="A539" t="s">
        <v>72</v>
      </c>
      <c r="B539">
        <v>18953</v>
      </c>
      <c r="C539" t="s">
        <v>225</v>
      </c>
      <c r="D539">
        <v>100</v>
      </c>
      <c r="F539" s="11">
        <f t="shared" si="16"/>
        <v>1.7502169117639141</v>
      </c>
      <c r="G539">
        <f t="shared" si="17"/>
        <v>3.0632592382244126</v>
      </c>
    </row>
    <row r="540" spans="1:7" x14ac:dyDescent="0.25">
      <c r="A540" t="s">
        <v>81</v>
      </c>
      <c r="B540">
        <v>18886</v>
      </c>
      <c r="C540" t="s">
        <v>225</v>
      </c>
      <c r="D540">
        <v>99.62</v>
      </c>
      <c r="F540" s="11">
        <f t="shared" si="16"/>
        <v>1.3702169117639187</v>
      </c>
      <c r="G540">
        <f t="shared" si="17"/>
        <v>1.8774943852838506</v>
      </c>
    </row>
    <row r="541" spans="1:7" x14ac:dyDescent="0.25">
      <c r="A541" t="s">
        <v>39</v>
      </c>
      <c r="B541">
        <v>18965</v>
      </c>
      <c r="C541" t="s">
        <v>225</v>
      </c>
      <c r="D541">
        <v>98.44</v>
      </c>
      <c r="F541" s="11">
        <f t="shared" si="16"/>
        <v>0.19021691176391187</v>
      </c>
      <c r="G541">
        <f t="shared" si="17"/>
        <v>3.6182473520999833E-2</v>
      </c>
    </row>
    <row r="542" spans="1:7" x14ac:dyDescent="0.25">
      <c r="A542" t="s">
        <v>103</v>
      </c>
      <c r="B542">
        <v>15761</v>
      </c>
      <c r="C542" t="s">
        <v>225</v>
      </c>
      <c r="D542">
        <v>100</v>
      </c>
      <c r="F542" s="11">
        <f t="shared" si="16"/>
        <v>1.7502169117639141</v>
      </c>
      <c r="G542">
        <f t="shared" si="17"/>
        <v>3.0632592382244126</v>
      </c>
    </row>
    <row r="543" spans="1:7" x14ac:dyDescent="0.25">
      <c r="A543" t="s">
        <v>103</v>
      </c>
      <c r="B543">
        <v>15761</v>
      </c>
      <c r="C543" t="s">
        <v>225</v>
      </c>
      <c r="D543">
        <v>100</v>
      </c>
      <c r="F543" s="11">
        <f t="shared" si="16"/>
        <v>1.7502169117639141</v>
      </c>
      <c r="G543">
        <f t="shared" si="17"/>
        <v>3.0632592382244126</v>
      </c>
    </row>
    <row r="544" spans="1:7" x14ac:dyDescent="0.25">
      <c r="A544" t="s">
        <v>108</v>
      </c>
      <c r="B544">
        <v>6927</v>
      </c>
      <c r="C544" t="s">
        <v>225</v>
      </c>
      <c r="D544">
        <v>100</v>
      </c>
      <c r="F544" s="11">
        <f t="shared" si="16"/>
        <v>1.7502169117639141</v>
      </c>
      <c r="G544">
        <f t="shared" si="17"/>
        <v>3.0632592382244126</v>
      </c>
    </row>
    <row r="545" spans="1:7" x14ac:dyDescent="0.25">
      <c r="A545" t="s">
        <v>59</v>
      </c>
      <c r="B545">
        <v>9483</v>
      </c>
      <c r="C545" t="s">
        <v>225</v>
      </c>
      <c r="D545">
        <v>98.18</v>
      </c>
      <c r="F545" s="11">
        <f t="shared" si="16"/>
        <v>-6.9783088236079038E-2</v>
      </c>
      <c r="G545">
        <f t="shared" si="17"/>
        <v>4.8696794037643926E-3</v>
      </c>
    </row>
    <row r="546" spans="1:7" x14ac:dyDescent="0.25">
      <c r="A546" t="s">
        <v>19</v>
      </c>
      <c r="B546">
        <v>7000</v>
      </c>
      <c r="C546" t="s">
        <v>225</v>
      </c>
      <c r="D546">
        <v>100</v>
      </c>
      <c r="F546" s="11">
        <f t="shared" si="16"/>
        <v>1.7502169117639141</v>
      </c>
      <c r="G546">
        <f t="shared" si="17"/>
        <v>3.0632592382244126</v>
      </c>
    </row>
    <row r="547" spans="1:7" x14ac:dyDescent="0.25">
      <c r="A547" t="s">
        <v>123</v>
      </c>
      <c r="B547">
        <v>5231</v>
      </c>
      <c r="C547" t="s">
        <v>225</v>
      </c>
      <c r="D547">
        <v>100</v>
      </c>
      <c r="F547" s="11">
        <f t="shared" si="16"/>
        <v>1.7502169117639141</v>
      </c>
      <c r="G547">
        <f t="shared" si="17"/>
        <v>3.0632592382244126</v>
      </c>
    </row>
    <row r="548" spans="1:7" x14ac:dyDescent="0.25">
      <c r="A548" t="s">
        <v>81</v>
      </c>
      <c r="B548">
        <v>6996</v>
      </c>
      <c r="C548" t="s">
        <v>225</v>
      </c>
      <c r="D548">
        <v>97.54</v>
      </c>
      <c r="F548" s="11">
        <f t="shared" si="16"/>
        <v>-0.70978308823607961</v>
      </c>
      <c r="G548">
        <f t="shared" si="17"/>
        <v>0.50379203234594638</v>
      </c>
    </row>
    <row r="549" spans="1:7" x14ac:dyDescent="0.25">
      <c r="A549" t="s">
        <v>12</v>
      </c>
      <c r="B549">
        <v>7007</v>
      </c>
      <c r="C549" t="s">
        <v>225</v>
      </c>
      <c r="D549">
        <v>94.2</v>
      </c>
      <c r="F549" s="11">
        <f t="shared" si="16"/>
        <v>-4.049783088236083</v>
      </c>
      <c r="G549">
        <f t="shared" si="17"/>
        <v>16.400743061762984</v>
      </c>
    </row>
    <row r="550" spans="1:7" x14ac:dyDescent="0.25">
      <c r="A550" t="s">
        <v>12</v>
      </c>
      <c r="B550">
        <v>9486</v>
      </c>
      <c r="C550" t="s">
        <v>225</v>
      </c>
      <c r="D550">
        <v>97.82</v>
      </c>
      <c r="F550" s="11">
        <f t="shared" si="16"/>
        <v>-0.42978308823609268</v>
      </c>
      <c r="G550">
        <f t="shared" si="17"/>
        <v>0.18471350293375302</v>
      </c>
    </row>
    <row r="551" spans="1:7" x14ac:dyDescent="0.25">
      <c r="A551" t="s">
        <v>31</v>
      </c>
      <c r="B551">
        <v>18887</v>
      </c>
      <c r="C551" t="s">
        <v>225</v>
      </c>
      <c r="D551">
        <v>100</v>
      </c>
      <c r="F551" s="11">
        <f t="shared" si="16"/>
        <v>1.7502169117639141</v>
      </c>
      <c r="G551">
        <f t="shared" si="17"/>
        <v>3.0632592382244126</v>
      </c>
    </row>
    <row r="552" spans="1:7" x14ac:dyDescent="0.25">
      <c r="A552" t="s">
        <v>67</v>
      </c>
      <c r="B552">
        <v>15670</v>
      </c>
      <c r="C552" t="s">
        <v>225</v>
      </c>
      <c r="D552">
        <v>100</v>
      </c>
      <c r="F552" s="11">
        <f t="shared" si="16"/>
        <v>1.7502169117639141</v>
      </c>
      <c r="G552">
        <f t="shared" si="17"/>
        <v>3.0632592382244126</v>
      </c>
    </row>
    <row r="553" spans="1:7" x14ac:dyDescent="0.25">
      <c r="A553" t="s">
        <v>10</v>
      </c>
      <c r="B553">
        <v>6968</v>
      </c>
      <c r="C553" t="s">
        <v>225</v>
      </c>
      <c r="D553">
        <v>100</v>
      </c>
      <c r="F553" s="11">
        <f t="shared" si="16"/>
        <v>1.7502169117639141</v>
      </c>
      <c r="G553">
        <f t="shared" si="17"/>
        <v>3.0632592382244126</v>
      </c>
    </row>
    <row r="554" spans="1:7" x14ac:dyDescent="0.25">
      <c r="A554" t="s">
        <v>19</v>
      </c>
      <c r="B554">
        <v>6979</v>
      </c>
      <c r="C554" t="s">
        <v>225</v>
      </c>
      <c r="D554">
        <v>100</v>
      </c>
      <c r="F554" s="11">
        <f t="shared" si="16"/>
        <v>1.7502169117639141</v>
      </c>
      <c r="G554">
        <f t="shared" si="17"/>
        <v>3.0632592382244126</v>
      </c>
    </row>
    <row r="555" spans="1:7" x14ac:dyDescent="0.25">
      <c r="A555" t="s">
        <v>104</v>
      </c>
      <c r="B555">
        <v>15731</v>
      </c>
      <c r="C555" t="s">
        <v>225</v>
      </c>
      <c r="D555">
        <v>100</v>
      </c>
      <c r="F555" s="11">
        <f t="shared" si="16"/>
        <v>1.7502169117639141</v>
      </c>
      <c r="G555">
        <f t="shared" si="17"/>
        <v>3.0632592382244126</v>
      </c>
    </row>
    <row r="556" spans="1:7" x14ac:dyDescent="0.25">
      <c r="A556" t="s">
        <v>28</v>
      </c>
      <c r="B556">
        <v>15768</v>
      </c>
      <c r="C556" t="s">
        <v>225</v>
      </c>
      <c r="D556">
        <v>98.02</v>
      </c>
      <c r="F556" s="11">
        <f t="shared" si="16"/>
        <v>-0.22978308823608984</v>
      </c>
      <c r="G556">
        <f t="shared" si="17"/>
        <v>5.2800267639314648E-2</v>
      </c>
    </row>
    <row r="557" spans="1:7" x14ac:dyDescent="0.25">
      <c r="A557" t="s">
        <v>127</v>
      </c>
      <c r="B557">
        <v>15573</v>
      </c>
      <c r="C557" t="s">
        <v>225</v>
      </c>
      <c r="D557">
        <v>100</v>
      </c>
      <c r="F557" s="11">
        <f t="shared" si="16"/>
        <v>1.7502169117639141</v>
      </c>
      <c r="G557">
        <f t="shared" si="17"/>
        <v>3.0632592382244126</v>
      </c>
    </row>
    <row r="558" spans="1:7" x14ac:dyDescent="0.25">
      <c r="A558" t="s">
        <v>115</v>
      </c>
      <c r="B558">
        <v>15562</v>
      </c>
      <c r="C558" t="s">
        <v>225</v>
      </c>
      <c r="D558">
        <v>100</v>
      </c>
      <c r="F558" s="11">
        <f t="shared" si="16"/>
        <v>1.7502169117639141</v>
      </c>
      <c r="G558">
        <f t="shared" si="17"/>
        <v>3.0632592382244126</v>
      </c>
    </row>
    <row r="559" spans="1:7" x14ac:dyDescent="0.25">
      <c r="A559" t="s">
        <v>42</v>
      </c>
      <c r="B559">
        <v>15566</v>
      </c>
      <c r="C559" t="s">
        <v>225</v>
      </c>
      <c r="D559">
        <v>99.43</v>
      </c>
      <c r="F559" s="11">
        <f t="shared" si="16"/>
        <v>1.180216911763921</v>
      </c>
      <c r="G559">
        <f t="shared" si="17"/>
        <v>1.3929119588135668</v>
      </c>
    </row>
    <row r="560" spans="1:7" x14ac:dyDescent="0.25">
      <c r="A560" t="s">
        <v>81</v>
      </c>
      <c r="B560">
        <v>15797</v>
      </c>
      <c r="C560" t="s">
        <v>225</v>
      </c>
      <c r="D560">
        <v>99.62</v>
      </c>
      <c r="F560" s="11">
        <f t="shared" si="16"/>
        <v>1.3702169117639187</v>
      </c>
      <c r="G560">
        <f t="shared" si="17"/>
        <v>1.8774943852838506</v>
      </c>
    </row>
    <row r="561" spans="1:7" x14ac:dyDescent="0.25">
      <c r="A561" t="s">
        <v>27</v>
      </c>
      <c r="B561">
        <v>17632</v>
      </c>
      <c r="C561" t="s">
        <v>225</v>
      </c>
      <c r="D561">
        <v>100</v>
      </c>
      <c r="F561" s="11">
        <f t="shared" si="16"/>
        <v>1.7502169117639141</v>
      </c>
      <c r="G561">
        <f t="shared" si="17"/>
        <v>3.0632592382244126</v>
      </c>
    </row>
    <row r="562" spans="1:7" x14ac:dyDescent="0.25">
      <c r="A562" t="s">
        <v>140</v>
      </c>
      <c r="B562">
        <v>17635</v>
      </c>
      <c r="C562" t="s">
        <v>225</v>
      </c>
      <c r="D562">
        <v>100</v>
      </c>
      <c r="F562" s="11">
        <f t="shared" si="16"/>
        <v>1.7502169117639141</v>
      </c>
      <c r="G562">
        <f t="shared" si="17"/>
        <v>3.0632592382244126</v>
      </c>
    </row>
    <row r="563" spans="1:7" x14ac:dyDescent="0.25">
      <c r="A563" t="s">
        <v>121</v>
      </c>
      <c r="B563">
        <v>12172</v>
      </c>
      <c r="C563" t="s">
        <v>225</v>
      </c>
      <c r="D563">
        <v>95.84</v>
      </c>
      <c r="F563" s="11">
        <f t="shared" si="16"/>
        <v>-2.4097830882360824</v>
      </c>
      <c r="G563">
        <f t="shared" si="17"/>
        <v>5.8070545323486309</v>
      </c>
    </row>
    <row r="564" spans="1:7" x14ac:dyDescent="0.25">
      <c r="A564" t="s">
        <v>141</v>
      </c>
      <c r="B564">
        <v>15603</v>
      </c>
      <c r="C564" t="s">
        <v>225</v>
      </c>
      <c r="D564">
        <v>100</v>
      </c>
      <c r="F564" s="11">
        <f t="shared" si="16"/>
        <v>1.7502169117639141</v>
      </c>
      <c r="G564">
        <f t="shared" si="17"/>
        <v>3.0632592382244126</v>
      </c>
    </row>
    <row r="565" spans="1:7" x14ac:dyDescent="0.25">
      <c r="A565" t="s">
        <v>51</v>
      </c>
      <c r="B565">
        <v>17639</v>
      </c>
      <c r="C565" t="s">
        <v>225</v>
      </c>
      <c r="D565">
        <v>100</v>
      </c>
      <c r="F565" s="11">
        <f t="shared" si="16"/>
        <v>1.7502169117639141</v>
      </c>
      <c r="G565">
        <f t="shared" si="17"/>
        <v>3.0632592382244126</v>
      </c>
    </row>
    <row r="566" spans="1:7" x14ac:dyDescent="0.25">
      <c r="A566" t="s">
        <v>62</v>
      </c>
      <c r="B566">
        <v>10251</v>
      </c>
      <c r="C566" t="s">
        <v>225</v>
      </c>
      <c r="D566">
        <v>100</v>
      </c>
      <c r="F566" s="11">
        <f t="shared" si="16"/>
        <v>1.7502169117639141</v>
      </c>
      <c r="G566">
        <f t="shared" si="17"/>
        <v>3.0632592382244126</v>
      </c>
    </row>
    <row r="567" spans="1:7" x14ac:dyDescent="0.25">
      <c r="A567" t="s">
        <v>26</v>
      </c>
      <c r="B567">
        <v>16479</v>
      </c>
      <c r="C567" t="s">
        <v>225</v>
      </c>
      <c r="D567">
        <v>100</v>
      </c>
      <c r="F567" s="11">
        <f t="shared" si="16"/>
        <v>1.7502169117639141</v>
      </c>
      <c r="G567">
        <f t="shared" si="17"/>
        <v>3.0632592382244126</v>
      </c>
    </row>
    <row r="568" spans="1:7" x14ac:dyDescent="0.25">
      <c r="A568" t="s">
        <v>24</v>
      </c>
      <c r="B568">
        <v>12867</v>
      </c>
      <c r="C568" t="s">
        <v>225</v>
      </c>
      <c r="D568">
        <v>90.01</v>
      </c>
      <c r="F568" s="11">
        <f t="shared" si="16"/>
        <v>-8.2397830882360807</v>
      </c>
      <c r="G568">
        <f t="shared" si="17"/>
        <v>67.894025341181319</v>
      </c>
    </row>
    <row r="569" spans="1:7" x14ac:dyDescent="0.25">
      <c r="A569" t="s">
        <v>50</v>
      </c>
      <c r="B569">
        <v>10645</v>
      </c>
      <c r="C569" t="s">
        <v>225</v>
      </c>
      <c r="D569">
        <v>99</v>
      </c>
      <c r="F569" s="11">
        <f t="shared" si="16"/>
        <v>0.75021691176391414</v>
      </c>
      <c r="G569">
        <f t="shared" si="17"/>
        <v>0.56282541469658454</v>
      </c>
    </row>
    <row r="570" spans="1:7" x14ac:dyDescent="0.25">
      <c r="A570" t="s">
        <v>78</v>
      </c>
      <c r="B570">
        <v>17359</v>
      </c>
      <c r="C570" t="s">
        <v>225</v>
      </c>
      <c r="D570">
        <v>100</v>
      </c>
      <c r="F570" s="11">
        <f t="shared" si="16"/>
        <v>1.7502169117639141</v>
      </c>
      <c r="G570">
        <f t="shared" si="17"/>
        <v>3.0632592382244126</v>
      </c>
    </row>
    <row r="571" spans="1:7" x14ac:dyDescent="0.25">
      <c r="A571" t="s">
        <v>77</v>
      </c>
      <c r="B571">
        <v>16373</v>
      </c>
      <c r="C571" t="s">
        <v>225</v>
      </c>
      <c r="D571">
        <v>100</v>
      </c>
      <c r="F571" s="11">
        <f t="shared" si="16"/>
        <v>1.7502169117639141</v>
      </c>
      <c r="G571">
        <f t="shared" si="17"/>
        <v>3.0632592382244126</v>
      </c>
    </row>
    <row r="572" spans="1:7" x14ac:dyDescent="0.25">
      <c r="A572" t="s">
        <v>62</v>
      </c>
      <c r="B572">
        <v>10306</v>
      </c>
      <c r="C572" t="s">
        <v>225</v>
      </c>
      <c r="D572">
        <v>97.94</v>
      </c>
      <c r="F572" s="11">
        <f t="shared" si="16"/>
        <v>-0.30978308823608813</v>
      </c>
      <c r="G572">
        <f t="shared" si="17"/>
        <v>9.5965561757087967E-2</v>
      </c>
    </row>
    <row r="573" spans="1:7" x14ac:dyDescent="0.25">
      <c r="A573" t="s">
        <v>14</v>
      </c>
      <c r="B573">
        <v>18908</v>
      </c>
      <c r="C573" t="s">
        <v>225</v>
      </c>
      <c r="D573">
        <v>100</v>
      </c>
      <c r="F573" s="11">
        <f t="shared" si="16"/>
        <v>1.7502169117639141</v>
      </c>
      <c r="G573">
        <f t="shared" si="17"/>
        <v>3.0632592382244126</v>
      </c>
    </row>
    <row r="574" spans="1:7" x14ac:dyDescent="0.25">
      <c r="A574" t="s">
        <v>19</v>
      </c>
      <c r="B574">
        <v>18691</v>
      </c>
      <c r="C574" t="s">
        <v>225</v>
      </c>
      <c r="D574">
        <v>100</v>
      </c>
      <c r="F574" s="11">
        <f t="shared" si="16"/>
        <v>1.7502169117639141</v>
      </c>
      <c r="G574">
        <f t="shared" si="17"/>
        <v>3.0632592382244126</v>
      </c>
    </row>
    <row r="575" spans="1:7" x14ac:dyDescent="0.25">
      <c r="A575" t="s">
        <v>19</v>
      </c>
      <c r="B575">
        <v>16714</v>
      </c>
      <c r="C575" t="s">
        <v>225</v>
      </c>
      <c r="D575">
        <v>100</v>
      </c>
      <c r="F575" s="11">
        <f t="shared" si="16"/>
        <v>1.7502169117639141</v>
      </c>
      <c r="G575">
        <f t="shared" si="17"/>
        <v>3.0632592382244126</v>
      </c>
    </row>
    <row r="576" spans="1:7" x14ac:dyDescent="0.25">
      <c r="A576" t="s">
        <v>14</v>
      </c>
      <c r="B576">
        <v>13314</v>
      </c>
      <c r="C576" t="s">
        <v>225</v>
      </c>
      <c r="D576">
        <v>100</v>
      </c>
      <c r="F576" s="11">
        <f t="shared" si="16"/>
        <v>1.7502169117639141</v>
      </c>
      <c r="G576">
        <f t="shared" si="17"/>
        <v>3.0632592382244126</v>
      </c>
    </row>
    <row r="577" spans="1:7" x14ac:dyDescent="0.25">
      <c r="A577" t="s">
        <v>113</v>
      </c>
      <c r="B577">
        <v>16781</v>
      </c>
      <c r="C577" t="s">
        <v>225</v>
      </c>
      <c r="D577">
        <v>100</v>
      </c>
      <c r="F577" s="11">
        <f t="shared" si="16"/>
        <v>1.7502169117639141</v>
      </c>
      <c r="G577">
        <f t="shared" si="17"/>
        <v>3.0632592382244126</v>
      </c>
    </row>
    <row r="578" spans="1:7" x14ac:dyDescent="0.25">
      <c r="A578" t="s">
        <v>103</v>
      </c>
      <c r="B578">
        <v>16784</v>
      </c>
      <c r="C578" t="s">
        <v>225</v>
      </c>
      <c r="D578">
        <v>100</v>
      </c>
      <c r="F578" s="11">
        <f t="shared" si="16"/>
        <v>1.7502169117639141</v>
      </c>
      <c r="G578">
        <f t="shared" si="17"/>
        <v>3.0632592382244126</v>
      </c>
    </row>
    <row r="579" spans="1:7" x14ac:dyDescent="0.25">
      <c r="A579" t="s">
        <v>10</v>
      </c>
      <c r="B579">
        <v>16592</v>
      </c>
      <c r="C579" t="s">
        <v>225</v>
      </c>
      <c r="D579">
        <v>100</v>
      </c>
      <c r="F579" s="11">
        <f t="shared" si="16"/>
        <v>1.7502169117639141</v>
      </c>
      <c r="G579">
        <f t="shared" si="17"/>
        <v>3.0632592382244126</v>
      </c>
    </row>
    <row r="580" spans="1:7" x14ac:dyDescent="0.25">
      <c r="A580" t="s">
        <v>54</v>
      </c>
      <c r="B580">
        <v>16399</v>
      </c>
      <c r="C580" t="s">
        <v>225</v>
      </c>
      <c r="D580">
        <v>100</v>
      </c>
      <c r="F580" s="11">
        <f t="shared" si="16"/>
        <v>1.7502169117639141</v>
      </c>
      <c r="G580">
        <f t="shared" si="17"/>
        <v>3.0632592382244126</v>
      </c>
    </row>
    <row r="581" spans="1:7" x14ac:dyDescent="0.25">
      <c r="A581" t="s">
        <v>54</v>
      </c>
      <c r="B581">
        <v>16399</v>
      </c>
      <c r="C581" t="s">
        <v>225</v>
      </c>
      <c r="D581">
        <v>100</v>
      </c>
      <c r="F581" s="11">
        <f t="shared" si="16"/>
        <v>1.7502169117639141</v>
      </c>
      <c r="G581">
        <f t="shared" si="17"/>
        <v>3.0632592382244126</v>
      </c>
    </row>
    <row r="582" spans="1:7" x14ac:dyDescent="0.25">
      <c r="A582" t="s">
        <v>10</v>
      </c>
      <c r="B582">
        <v>18612</v>
      </c>
      <c r="C582" t="s">
        <v>225</v>
      </c>
      <c r="D582">
        <v>100</v>
      </c>
      <c r="F582" s="11">
        <f t="shared" si="16"/>
        <v>1.7502169117639141</v>
      </c>
      <c r="G582">
        <f t="shared" si="17"/>
        <v>3.0632592382244126</v>
      </c>
    </row>
    <row r="583" spans="1:7" x14ac:dyDescent="0.25">
      <c r="A583" t="s">
        <v>51</v>
      </c>
      <c r="B583">
        <v>16756</v>
      </c>
      <c r="C583" t="s">
        <v>225</v>
      </c>
      <c r="D583">
        <v>100</v>
      </c>
      <c r="F583" s="11">
        <f t="shared" si="16"/>
        <v>1.7502169117639141</v>
      </c>
      <c r="G583">
        <f t="shared" si="17"/>
        <v>3.0632592382244126</v>
      </c>
    </row>
    <row r="584" spans="1:7" x14ac:dyDescent="0.25">
      <c r="A584" t="s">
        <v>28</v>
      </c>
      <c r="B584">
        <v>16770</v>
      </c>
      <c r="C584" t="s">
        <v>225</v>
      </c>
      <c r="D584">
        <v>98.16</v>
      </c>
      <c r="F584" s="11">
        <f t="shared" si="16"/>
        <v>-8.978308823608927E-2</v>
      </c>
      <c r="G584">
        <f t="shared" si="17"/>
        <v>8.0610029332093911E-3</v>
      </c>
    </row>
    <row r="585" spans="1:7" x14ac:dyDescent="0.25">
      <c r="A585" t="s">
        <v>26</v>
      </c>
      <c r="B585">
        <v>16774</v>
      </c>
      <c r="C585" t="s">
        <v>225</v>
      </c>
      <c r="D585">
        <v>98.96</v>
      </c>
      <c r="F585" s="11">
        <f t="shared" si="16"/>
        <v>0.71021691176390789</v>
      </c>
      <c r="G585">
        <f t="shared" si="17"/>
        <v>0.50440806175546249</v>
      </c>
    </row>
    <row r="586" spans="1:7" x14ac:dyDescent="0.25">
      <c r="A586" t="s">
        <v>110</v>
      </c>
      <c r="B586">
        <v>16847</v>
      </c>
      <c r="C586" t="s">
        <v>225</v>
      </c>
      <c r="D586">
        <v>86.02</v>
      </c>
      <c r="F586" s="11">
        <f t="shared" ref="F586:F649" si="18">D586-$E$1634</f>
        <v>-12.22978308823609</v>
      </c>
      <c r="G586">
        <f t="shared" ref="G586:G649" si="19">F586^2</f>
        <v>149.56759438530548</v>
      </c>
    </row>
    <row r="587" spans="1:7" x14ac:dyDescent="0.25">
      <c r="A587" t="s">
        <v>10</v>
      </c>
      <c r="B587">
        <v>16383</v>
      </c>
      <c r="C587" t="s">
        <v>225</v>
      </c>
      <c r="D587">
        <v>100</v>
      </c>
      <c r="F587" s="11">
        <f t="shared" si="18"/>
        <v>1.7502169117639141</v>
      </c>
      <c r="G587">
        <f t="shared" si="19"/>
        <v>3.0632592382244126</v>
      </c>
    </row>
    <row r="588" spans="1:7" x14ac:dyDescent="0.25">
      <c r="A588" t="s">
        <v>74</v>
      </c>
      <c r="B588">
        <v>16555</v>
      </c>
      <c r="C588" t="s">
        <v>225</v>
      </c>
      <c r="D588">
        <v>99.82</v>
      </c>
      <c r="F588" s="11">
        <f t="shared" si="18"/>
        <v>1.5702169117639073</v>
      </c>
      <c r="G588">
        <f t="shared" si="19"/>
        <v>2.4655811499893825</v>
      </c>
    </row>
    <row r="589" spans="1:7" x14ac:dyDescent="0.25">
      <c r="A589" t="s">
        <v>93</v>
      </c>
      <c r="B589">
        <v>17194</v>
      </c>
      <c r="C589" t="s">
        <v>225</v>
      </c>
      <c r="D589">
        <v>100</v>
      </c>
      <c r="F589" s="11">
        <f t="shared" si="18"/>
        <v>1.7502169117639141</v>
      </c>
      <c r="G589">
        <f t="shared" si="19"/>
        <v>3.0632592382244126</v>
      </c>
    </row>
    <row r="590" spans="1:7" x14ac:dyDescent="0.25">
      <c r="A590" t="s">
        <v>143</v>
      </c>
      <c r="B590">
        <v>16389</v>
      </c>
      <c r="C590" t="s">
        <v>225</v>
      </c>
      <c r="D590">
        <v>100</v>
      </c>
      <c r="F590" s="11">
        <f t="shared" si="18"/>
        <v>1.7502169117639141</v>
      </c>
      <c r="G590">
        <f t="shared" si="19"/>
        <v>3.0632592382244126</v>
      </c>
    </row>
    <row r="591" spans="1:7" x14ac:dyDescent="0.25">
      <c r="A591" t="s">
        <v>143</v>
      </c>
      <c r="B591">
        <v>16389</v>
      </c>
      <c r="C591" t="s">
        <v>225</v>
      </c>
      <c r="D591">
        <v>100</v>
      </c>
      <c r="F591" s="11">
        <f t="shared" si="18"/>
        <v>1.7502169117639141</v>
      </c>
      <c r="G591">
        <f t="shared" si="19"/>
        <v>3.0632592382244126</v>
      </c>
    </row>
    <row r="592" spans="1:7" x14ac:dyDescent="0.25">
      <c r="A592" t="s">
        <v>144</v>
      </c>
      <c r="B592">
        <v>16462</v>
      </c>
      <c r="C592" t="s">
        <v>225</v>
      </c>
      <c r="D592">
        <v>98.96</v>
      </c>
      <c r="F592" s="11">
        <f t="shared" si="18"/>
        <v>0.71021691176390789</v>
      </c>
      <c r="G592">
        <f t="shared" si="19"/>
        <v>0.50440806175546249</v>
      </c>
    </row>
    <row r="593" spans="1:7" x14ac:dyDescent="0.25">
      <c r="A593" t="s">
        <v>145</v>
      </c>
      <c r="B593">
        <v>15521</v>
      </c>
      <c r="C593" t="s">
        <v>225</v>
      </c>
      <c r="D593">
        <v>84.99</v>
      </c>
      <c r="F593" s="11">
        <f t="shared" si="18"/>
        <v>-13.259783088236091</v>
      </c>
      <c r="G593">
        <f t="shared" si="19"/>
        <v>175.82184754707185</v>
      </c>
    </row>
    <row r="594" spans="1:7" x14ac:dyDescent="0.25">
      <c r="A594" t="s">
        <v>14</v>
      </c>
      <c r="B594">
        <v>17184</v>
      </c>
      <c r="C594" t="s">
        <v>225</v>
      </c>
      <c r="D594">
        <v>100</v>
      </c>
      <c r="F594" s="11">
        <f t="shared" si="18"/>
        <v>1.7502169117639141</v>
      </c>
      <c r="G594">
        <f t="shared" si="19"/>
        <v>3.0632592382244126</v>
      </c>
    </row>
    <row r="595" spans="1:7" x14ac:dyDescent="0.25">
      <c r="A595" t="s">
        <v>74</v>
      </c>
      <c r="B595">
        <v>16521</v>
      </c>
      <c r="C595" t="s">
        <v>225</v>
      </c>
      <c r="D595">
        <v>99.82</v>
      </c>
      <c r="F595" s="11">
        <f t="shared" si="18"/>
        <v>1.5702169117639073</v>
      </c>
      <c r="G595">
        <f t="shared" si="19"/>
        <v>2.4655811499893825</v>
      </c>
    </row>
    <row r="596" spans="1:7" x14ac:dyDescent="0.25">
      <c r="A596" t="s">
        <v>107</v>
      </c>
      <c r="B596">
        <v>16867</v>
      </c>
      <c r="C596" t="s">
        <v>225</v>
      </c>
      <c r="D596">
        <v>100</v>
      </c>
      <c r="F596" s="11">
        <f t="shared" si="18"/>
        <v>1.7502169117639141</v>
      </c>
      <c r="G596">
        <f t="shared" si="19"/>
        <v>3.0632592382244126</v>
      </c>
    </row>
    <row r="597" spans="1:7" x14ac:dyDescent="0.25">
      <c r="A597" t="s">
        <v>41</v>
      </c>
      <c r="B597">
        <v>16466</v>
      </c>
      <c r="C597" t="s">
        <v>225</v>
      </c>
      <c r="D597">
        <v>100</v>
      </c>
      <c r="F597" s="11">
        <f t="shared" si="18"/>
        <v>1.7502169117639141</v>
      </c>
      <c r="G597">
        <f t="shared" si="19"/>
        <v>3.0632592382244126</v>
      </c>
    </row>
    <row r="598" spans="1:7" x14ac:dyDescent="0.25">
      <c r="A598" t="s">
        <v>30</v>
      </c>
      <c r="B598">
        <v>11302</v>
      </c>
      <c r="C598" t="s">
        <v>225</v>
      </c>
      <c r="D598">
        <v>96.32</v>
      </c>
      <c r="F598" s="11">
        <f t="shared" si="18"/>
        <v>-1.9297830882360927</v>
      </c>
      <c r="G598">
        <f t="shared" si="19"/>
        <v>3.7240627676420313</v>
      </c>
    </row>
    <row r="599" spans="1:7" x14ac:dyDescent="0.25">
      <c r="A599" t="s">
        <v>83</v>
      </c>
      <c r="B599">
        <v>18651</v>
      </c>
      <c r="C599" t="s">
        <v>225</v>
      </c>
      <c r="D599">
        <v>100</v>
      </c>
      <c r="F599" s="11">
        <f t="shared" si="18"/>
        <v>1.7502169117639141</v>
      </c>
      <c r="G599">
        <f t="shared" si="19"/>
        <v>3.0632592382244126</v>
      </c>
    </row>
    <row r="600" spans="1:7" x14ac:dyDescent="0.25">
      <c r="A600" t="s">
        <v>48</v>
      </c>
      <c r="B600">
        <v>10738</v>
      </c>
      <c r="C600" t="s">
        <v>225</v>
      </c>
      <c r="D600">
        <v>100</v>
      </c>
      <c r="F600" s="11">
        <f t="shared" si="18"/>
        <v>1.7502169117639141</v>
      </c>
      <c r="G600">
        <f t="shared" si="19"/>
        <v>3.0632592382244126</v>
      </c>
    </row>
    <row r="601" spans="1:7" x14ac:dyDescent="0.25">
      <c r="A601" t="s">
        <v>41</v>
      </c>
      <c r="B601">
        <v>16735</v>
      </c>
      <c r="C601" t="s">
        <v>225</v>
      </c>
      <c r="D601">
        <v>92.72</v>
      </c>
      <c r="F601" s="11">
        <f t="shared" si="18"/>
        <v>-5.529783088236087</v>
      </c>
      <c r="G601">
        <f t="shared" si="19"/>
        <v>30.578501002941834</v>
      </c>
    </row>
    <row r="602" spans="1:7" x14ac:dyDescent="0.25">
      <c r="A602" t="s">
        <v>51</v>
      </c>
      <c r="B602">
        <v>16854</v>
      </c>
      <c r="C602" t="s">
        <v>225</v>
      </c>
      <c r="D602">
        <v>100</v>
      </c>
      <c r="F602" s="11">
        <f t="shared" si="18"/>
        <v>1.7502169117639141</v>
      </c>
      <c r="G602">
        <f t="shared" si="19"/>
        <v>3.0632592382244126</v>
      </c>
    </row>
    <row r="603" spans="1:7" x14ac:dyDescent="0.25">
      <c r="A603" t="s">
        <v>27</v>
      </c>
      <c r="B603">
        <v>18539</v>
      </c>
      <c r="C603" t="s">
        <v>225</v>
      </c>
      <c r="D603">
        <v>98.96</v>
      </c>
      <c r="F603" s="11">
        <f t="shared" si="18"/>
        <v>0.71021691176390789</v>
      </c>
      <c r="G603">
        <f t="shared" si="19"/>
        <v>0.50440806175546249</v>
      </c>
    </row>
    <row r="604" spans="1:7" x14ac:dyDescent="0.25">
      <c r="A604" t="s">
        <v>14</v>
      </c>
      <c r="B604">
        <v>17258</v>
      </c>
      <c r="C604" t="s">
        <v>225</v>
      </c>
      <c r="D604">
        <v>100</v>
      </c>
      <c r="F604" s="11">
        <f t="shared" si="18"/>
        <v>1.7502169117639141</v>
      </c>
      <c r="G604">
        <f t="shared" si="19"/>
        <v>3.0632592382244126</v>
      </c>
    </row>
    <row r="605" spans="1:7" x14ac:dyDescent="0.25">
      <c r="A605" t="s">
        <v>102</v>
      </c>
      <c r="B605">
        <v>17426</v>
      </c>
      <c r="C605" t="s">
        <v>225</v>
      </c>
      <c r="D605">
        <v>95.4</v>
      </c>
      <c r="F605" s="11">
        <f t="shared" si="18"/>
        <v>-2.8497830882360802</v>
      </c>
      <c r="G605">
        <f t="shared" si="19"/>
        <v>8.1212636499963704</v>
      </c>
    </row>
    <row r="606" spans="1:7" x14ac:dyDescent="0.25">
      <c r="A606" t="s">
        <v>29</v>
      </c>
      <c r="B606">
        <v>18984</v>
      </c>
      <c r="C606" t="s">
        <v>225</v>
      </c>
      <c r="D606">
        <v>100</v>
      </c>
      <c r="F606" s="11">
        <f t="shared" si="18"/>
        <v>1.7502169117639141</v>
      </c>
      <c r="G606">
        <f t="shared" si="19"/>
        <v>3.0632592382244126</v>
      </c>
    </row>
    <row r="607" spans="1:7" x14ac:dyDescent="0.25">
      <c r="A607" t="s">
        <v>124</v>
      </c>
      <c r="B607">
        <v>17396</v>
      </c>
      <c r="C607" t="s">
        <v>225</v>
      </c>
      <c r="D607">
        <v>100</v>
      </c>
      <c r="F607" s="11">
        <f t="shared" si="18"/>
        <v>1.7502169117639141</v>
      </c>
      <c r="G607">
        <f t="shared" si="19"/>
        <v>3.0632592382244126</v>
      </c>
    </row>
    <row r="608" spans="1:7" x14ac:dyDescent="0.25">
      <c r="A608" t="s">
        <v>70</v>
      </c>
      <c r="B608">
        <v>16897</v>
      </c>
      <c r="C608" t="s">
        <v>225</v>
      </c>
      <c r="D608">
        <v>100</v>
      </c>
      <c r="F608" s="11">
        <f t="shared" si="18"/>
        <v>1.7502169117639141</v>
      </c>
      <c r="G608">
        <f t="shared" si="19"/>
        <v>3.0632592382244126</v>
      </c>
    </row>
    <row r="609" spans="1:7" x14ac:dyDescent="0.25">
      <c r="A609" t="s">
        <v>14</v>
      </c>
      <c r="B609">
        <v>17295</v>
      </c>
      <c r="C609" t="s">
        <v>225</v>
      </c>
      <c r="D609">
        <v>100</v>
      </c>
      <c r="F609" s="11">
        <f t="shared" si="18"/>
        <v>1.7502169117639141</v>
      </c>
      <c r="G609">
        <f t="shared" si="19"/>
        <v>3.0632592382244126</v>
      </c>
    </row>
    <row r="610" spans="1:7" x14ac:dyDescent="0.25">
      <c r="A610" t="s">
        <v>146</v>
      </c>
      <c r="B610">
        <v>17302</v>
      </c>
      <c r="C610" t="s">
        <v>225</v>
      </c>
      <c r="D610">
        <v>97.5</v>
      </c>
      <c r="F610" s="11">
        <f t="shared" si="18"/>
        <v>-0.74978308823608586</v>
      </c>
      <c r="G610">
        <f t="shared" si="19"/>
        <v>0.56217467940484211</v>
      </c>
    </row>
    <row r="611" spans="1:7" x14ac:dyDescent="0.25">
      <c r="A611" t="s">
        <v>93</v>
      </c>
      <c r="B611">
        <v>18998</v>
      </c>
      <c r="C611" t="s">
        <v>225</v>
      </c>
      <c r="D611">
        <v>100</v>
      </c>
      <c r="F611" s="11">
        <f t="shared" si="18"/>
        <v>1.7502169117639141</v>
      </c>
      <c r="G611">
        <f t="shared" si="19"/>
        <v>3.0632592382244126</v>
      </c>
    </row>
    <row r="612" spans="1:7" x14ac:dyDescent="0.25">
      <c r="A612" t="s">
        <v>93</v>
      </c>
      <c r="B612">
        <v>18998</v>
      </c>
      <c r="C612" t="s">
        <v>225</v>
      </c>
      <c r="D612">
        <v>100</v>
      </c>
      <c r="F612" s="11">
        <f t="shared" si="18"/>
        <v>1.7502169117639141</v>
      </c>
      <c r="G612">
        <f t="shared" si="19"/>
        <v>3.0632592382244126</v>
      </c>
    </row>
    <row r="613" spans="1:7" x14ac:dyDescent="0.25">
      <c r="A613" t="s">
        <v>55</v>
      </c>
      <c r="B613">
        <v>15687</v>
      </c>
      <c r="C613" t="s">
        <v>225</v>
      </c>
      <c r="D613">
        <v>99.99</v>
      </c>
      <c r="F613" s="11">
        <f t="shared" si="18"/>
        <v>1.740216911763909</v>
      </c>
      <c r="G613">
        <f t="shared" si="19"/>
        <v>3.0283548999891168</v>
      </c>
    </row>
    <row r="614" spans="1:7" x14ac:dyDescent="0.25">
      <c r="A614" t="s">
        <v>34</v>
      </c>
      <c r="B614">
        <v>17393</v>
      </c>
      <c r="C614" t="s">
        <v>225</v>
      </c>
      <c r="D614">
        <v>95.32</v>
      </c>
      <c r="F614" s="11">
        <f t="shared" si="18"/>
        <v>-2.9297830882360927</v>
      </c>
      <c r="G614">
        <f t="shared" si="19"/>
        <v>8.5836289441142171</v>
      </c>
    </row>
    <row r="615" spans="1:7" x14ac:dyDescent="0.25">
      <c r="A615" t="s">
        <v>29</v>
      </c>
      <c r="B615">
        <v>17156</v>
      </c>
      <c r="C615" t="s">
        <v>225</v>
      </c>
      <c r="D615">
        <v>100</v>
      </c>
      <c r="F615" s="11">
        <f t="shared" si="18"/>
        <v>1.7502169117639141</v>
      </c>
      <c r="G615">
        <f t="shared" si="19"/>
        <v>3.0632592382244126</v>
      </c>
    </row>
    <row r="616" spans="1:7" x14ac:dyDescent="0.25">
      <c r="A616" t="s">
        <v>61</v>
      </c>
      <c r="B616">
        <v>18999</v>
      </c>
      <c r="C616" t="s">
        <v>225</v>
      </c>
      <c r="D616">
        <v>100</v>
      </c>
      <c r="F616" s="11">
        <f t="shared" si="18"/>
        <v>1.7502169117639141</v>
      </c>
      <c r="G616">
        <f t="shared" si="19"/>
        <v>3.0632592382244126</v>
      </c>
    </row>
    <row r="617" spans="1:7" x14ac:dyDescent="0.25">
      <c r="A617" t="s">
        <v>147</v>
      </c>
      <c r="B617">
        <v>15066</v>
      </c>
      <c r="C617" t="s">
        <v>225</v>
      </c>
      <c r="D617">
        <v>100</v>
      </c>
      <c r="F617" s="11">
        <f t="shared" si="18"/>
        <v>1.7502169117639141</v>
      </c>
      <c r="G617">
        <f t="shared" si="19"/>
        <v>3.0632592382244126</v>
      </c>
    </row>
    <row r="618" spans="1:7" x14ac:dyDescent="0.25">
      <c r="A618" t="s">
        <v>148</v>
      </c>
      <c r="B618">
        <v>16936</v>
      </c>
      <c r="C618" t="s">
        <v>225</v>
      </c>
      <c r="D618">
        <v>98.54</v>
      </c>
      <c r="F618" s="11">
        <f t="shared" si="18"/>
        <v>0.29021691176392039</v>
      </c>
      <c r="G618">
        <f t="shared" si="19"/>
        <v>8.4225855873787156E-2</v>
      </c>
    </row>
    <row r="619" spans="1:7" x14ac:dyDescent="0.25">
      <c r="A619" t="s">
        <v>74</v>
      </c>
      <c r="B619">
        <v>17309</v>
      </c>
      <c r="C619" t="s">
        <v>225</v>
      </c>
      <c r="D619">
        <v>97.74</v>
      </c>
      <c r="F619" s="11">
        <f t="shared" si="18"/>
        <v>-0.50978308823609098</v>
      </c>
      <c r="G619">
        <f t="shared" si="19"/>
        <v>0.25987879705152611</v>
      </c>
    </row>
    <row r="620" spans="1:7" x14ac:dyDescent="0.25">
      <c r="A620" t="s">
        <v>26</v>
      </c>
      <c r="B620">
        <v>15532</v>
      </c>
      <c r="C620" t="s">
        <v>225</v>
      </c>
      <c r="D620">
        <v>98.96</v>
      </c>
      <c r="F620" s="11">
        <f t="shared" si="18"/>
        <v>0.71021691176390789</v>
      </c>
      <c r="G620">
        <f t="shared" si="19"/>
        <v>0.50440806175546249</v>
      </c>
    </row>
    <row r="621" spans="1:7" x14ac:dyDescent="0.25">
      <c r="A621" t="s">
        <v>28</v>
      </c>
      <c r="B621">
        <v>15535</v>
      </c>
      <c r="C621" t="s">
        <v>225</v>
      </c>
      <c r="D621">
        <v>96.05</v>
      </c>
      <c r="F621" s="11">
        <f t="shared" si="18"/>
        <v>-2.1997830882360887</v>
      </c>
      <c r="G621">
        <f t="shared" si="19"/>
        <v>4.8390456352895033</v>
      </c>
    </row>
    <row r="622" spans="1:7" x14ac:dyDescent="0.25">
      <c r="A622" t="s">
        <v>19</v>
      </c>
      <c r="B622">
        <v>17473</v>
      </c>
      <c r="C622" t="s">
        <v>225</v>
      </c>
      <c r="D622">
        <v>100</v>
      </c>
      <c r="F622" s="11">
        <f t="shared" si="18"/>
        <v>1.7502169117639141</v>
      </c>
      <c r="G622">
        <f t="shared" si="19"/>
        <v>3.0632592382244126</v>
      </c>
    </row>
    <row r="623" spans="1:7" x14ac:dyDescent="0.25">
      <c r="A623" t="s">
        <v>93</v>
      </c>
      <c r="B623">
        <v>17016</v>
      </c>
      <c r="C623" t="s">
        <v>225</v>
      </c>
      <c r="D623">
        <v>100</v>
      </c>
      <c r="F623" s="11">
        <f t="shared" si="18"/>
        <v>1.7502169117639141</v>
      </c>
      <c r="G623">
        <f t="shared" si="19"/>
        <v>3.0632592382244126</v>
      </c>
    </row>
    <row r="624" spans="1:7" x14ac:dyDescent="0.25">
      <c r="A624" t="s">
        <v>81</v>
      </c>
      <c r="B624">
        <v>17032</v>
      </c>
      <c r="C624" t="s">
        <v>225</v>
      </c>
      <c r="D624">
        <v>99.62</v>
      </c>
      <c r="F624" s="11">
        <f t="shared" si="18"/>
        <v>1.3702169117639187</v>
      </c>
      <c r="G624">
        <f t="shared" si="19"/>
        <v>1.8774943852838506</v>
      </c>
    </row>
    <row r="625" spans="1:7" x14ac:dyDescent="0.25">
      <c r="A625" t="s">
        <v>64</v>
      </c>
      <c r="B625">
        <v>18994</v>
      </c>
      <c r="C625" t="s">
        <v>225</v>
      </c>
      <c r="D625">
        <v>97.92</v>
      </c>
      <c r="F625" s="11">
        <f t="shared" si="18"/>
        <v>-0.32978308823608415</v>
      </c>
      <c r="G625">
        <f t="shared" si="19"/>
        <v>0.10875688528652887</v>
      </c>
    </row>
    <row r="626" spans="1:7" x14ac:dyDescent="0.25">
      <c r="A626" t="s">
        <v>32</v>
      </c>
      <c r="B626">
        <v>17110</v>
      </c>
      <c r="C626" t="s">
        <v>225</v>
      </c>
      <c r="D626">
        <v>100</v>
      </c>
      <c r="F626" s="11">
        <f t="shared" si="18"/>
        <v>1.7502169117639141</v>
      </c>
      <c r="G626">
        <f t="shared" si="19"/>
        <v>3.0632592382244126</v>
      </c>
    </row>
    <row r="627" spans="1:7" x14ac:dyDescent="0.25">
      <c r="A627" t="s">
        <v>74</v>
      </c>
      <c r="B627">
        <v>17350</v>
      </c>
      <c r="C627" t="s">
        <v>225</v>
      </c>
      <c r="D627">
        <v>99.82</v>
      </c>
      <c r="F627" s="11">
        <f t="shared" si="18"/>
        <v>1.5702169117639073</v>
      </c>
      <c r="G627">
        <f t="shared" si="19"/>
        <v>2.4655811499893825</v>
      </c>
    </row>
    <row r="628" spans="1:7" x14ac:dyDescent="0.25">
      <c r="A628" t="s">
        <v>150</v>
      </c>
      <c r="B628">
        <v>17050</v>
      </c>
      <c r="C628" t="s">
        <v>225</v>
      </c>
      <c r="D628">
        <v>100</v>
      </c>
      <c r="F628" s="11">
        <f t="shared" si="18"/>
        <v>1.7502169117639141</v>
      </c>
      <c r="G628">
        <f t="shared" si="19"/>
        <v>3.0632592382244126</v>
      </c>
    </row>
    <row r="629" spans="1:7" x14ac:dyDescent="0.25">
      <c r="A629" t="s">
        <v>15</v>
      </c>
      <c r="B629">
        <v>17054</v>
      </c>
      <c r="C629" t="s">
        <v>225</v>
      </c>
      <c r="D629">
        <v>100</v>
      </c>
      <c r="F629" s="11">
        <f t="shared" si="18"/>
        <v>1.7502169117639141</v>
      </c>
      <c r="G629">
        <f t="shared" si="19"/>
        <v>3.0632592382244126</v>
      </c>
    </row>
    <row r="630" spans="1:7" x14ac:dyDescent="0.25">
      <c r="A630" t="s">
        <v>15</v>
      </c>
      <c r="B630">
        <v>17054</v>
      </c>
      <c r="C630" t="s">
        <v>225</v>
      </c>
      <c r="D630">
        <v>100</v>
      </c>
      <c r="F630" s="11">
        <f t="shared" si="18"/>
        <v>1.7502169117639141</v>
      </c>
      <c r="G630">
        <f t="shared" si="19"/>
        <v>3.0632592382244126</v>
      </c>
    </row>
    <row r="631" spans="1:7" x14ac:dyDescent="0.25">
      <c r="A631" t="s">
        <v>29</v>
      </c>
      <c r="B631">
        <v>17211</v>
      </c>
      <c r="C631" t="s">
        <v>225</v>
      </c>
      <c r="D631">
        <v>100</v>
      </c>
      <c r="F631" s="11">
        <f t="shared" si="18"/>
        <v>1.7502169117639141</v>
      </c>
      <c r="G631">
        <f t="shared" si="19"/>
        <v>3.0632592382244126</v>
      </c>
    </row>
    <row r="632" spans="1:7" x14ac:dyDescent="0.25">
      <c r="A632" t="s">
        <v>14</v>
      </c>
      <c r="B632">
        <v>17214</v>
      </c>
      <c r="C632" t="s">
        <v>225</v>
      </c>
      <c r="D632">
        <v>100</v>
      </c>
      <c r="F632" s="11">
        <f t="shared" si="18"/>
        <v>1.7502169117639141</v>
      </c>
      <c r="G632">
        <f t="shared" si="19"/>
        <v>3.0632592382244126</v>
      </c>
    </row>
    <row r="633" spans="1:7" x14ac:dyDescent="0.25">
      <c r="A633" t="s">
        <v>32</v>
      </c>
      <c r="B633">
        <v>15481</v>
      </c>
      <c r="C633" t="s">
        <v>225</v>
      </c>
      <c r="D633">
        <v>96.88</v>
      </c>
      <c r="F633" s="11">
        <f t="shared" si="18"/>
        <v>-1.3697830882360904</v>
      </c>
      <c r="G633">
        <f t="shared" si="19"/>
        <v>1.8763057088176009</v>
      </c>
    </row>
    <row r="634" spans="1:7" x14ac:dyDescent="0.25">
      <c r="A634" t="s">
        <v>105</v>
      </c>
      <c r="B634">
        <v>17433</v>
      </c>
      <c r="C634" t="s">
        <v>225</v>
      </c>
      <c r="D634">
        <v>99.83</v>
      </c>
      <c r="F634" s="11">
        <f t="shared" si="18"/>
        <v>1.5802169117639124</v>
      </c>
      <c r="G634">
        <f t="shared" si="19"/>
        <v>2.4970854882246765</v>
      </c>
    </row>
    <row r="635" spans="1:7" x14ac:dyDescent="0.25">
      <c r="A635" t="s">
        <v>42</v>
      </c>
      <c r="B635">
        <v>17436</v>
      </c>
      <c r="C635" t="s">
        <v>225</v>
      </c>
      <c r="D635">
        <v>98.65</v>
      </c>
      <c r="F635" s="11">
        <f t="shared" si="18"/>
        <v>0.40021691176391982</v>
      </c>
      <c r="G635">
        <f t="shared" si="19"/>
        <v>0.16017357646184918</v>
      </c>
    </row>
    <row r="636" spans="1:7" x14ac:dyDescent="0.25">
      <c r="A636" t="s">
        <v>126</v>
      </c>
      <c r="B636">
        <v>17412</v>
      </c>
      <c r="C636" t="s">
        <v>225</v>
      </c>
      <c r="D636">
        <v>100</v>
      </c>
      <c r="F636" s="11">
        <f t="shared" si="18"/>
        <v>1.7502169117639141</v>
      </c>
      <c r="G636">
        <f t="shared" si="19"/>
        <v>3.0632592382244126</v>
      </c>
    </row>
    <row r="637" spans="1:7" x14ac:dyDescent="0.25">
      <c r="A637" t="s">
        <v>94</v>
      </c>
      <c r="B637">
        <v>17463</v>
      </c>
      <c r="C637" t="s">
        <v>225</v>
      </c>
      <c r="D637">
        <v>100</v>
      </c>
      <c r="F637" s="11">
        <f t="shared" si="18"/>
        <v>1.7502169117639141</v>
      </c>
      <c r="G637">
        <f t="shared" si="19"/>
        <v>3.0632592382244126</v>
      </c>
    </row>
    <row r="638" spans="1:7" x14ac:dyDescent="0.25">
      <c r="A638" t="s">
        <v>84</v>
      </c>
      <c r="B638">
        <v>18962</v>
      </c>
      <c r="C638" t="s">
        <v>225</v>
      </c>
      <c r="D638">
        <v>100</v>
      </c>
      <c r="F638" s="11">
        <f t="shared" si="18"/>
        <v>1.7502169117639141</v>
      </c>
      <c r="G638">
        <f t="shared" si="19"/>
        <v>3.0632592382244126</v>
      </c>
    </row>
    <row r="639" spans="1:7" x14ac:dyDescent="0.25">
      <c r="A639" t="s">
        <v>105</v>
      </c>
      <c r="B639">
        <v>20262</v>
      </c>
      <c r="C639" t="s">
        <v>225</v>
      </c>
      <c r="D639">
        <v>99.83</v>
      </c>
      <c r="F639" s="11">
        <f t="shared" si="18"/>
        <v>1.5802169117639124</v>
      </c>
      <c r="G639">
        <f t="shared" si="19"/>
        <v>2.4970854882246765</v>
      </c>
    </row>
    <row r="640" spans="1:7" x14ac:dyDescent="0.25">
      <c r="A640" t="s">
        <v>92</v>
      </c>
      <c r="B640">
        <v>20323</v>
      </c>
      <c r="C640" t="s">
        <v>225</v>
      </c>
      <c r="D640">
        <v>100</v>
      </c>
      <c r="F640" s="11">
        <f t="shared" si="18"/>
        <v>1.7502169117639141</v>
      </c>
      <c r="G640">
        <f t="shared" si="19"/>
        <v>3.0632592382244126</v>
      </c>
    </row>
    <row r="641" spans="1:7" x14ac:dyDescent="0.25">
      <c r="A641" t="s">
        <v>38</v>
      </c>
      <c r="B641">
        <v>20337</v>
      </c>
      <c r="C641" t="s">
        <v>225</v>
      </c>
      <c r="D641">
        <v>98.17</v>
      </c>
      <c r="F641" s="11">
        <f t="shared" si="18"/>
        <v>-7.9783088236084154E-2</v>
      </c>
      <c r="G641">
        <f t="shared" si="19"/>
        <v>6.3653411684867897E-3</v>
      </c>
    </row>
    <row r="642" spans="1:7" x14ac:dyDescent="0.25">
      <c r="A642" t="s">
        <v>74</v>
      </c>
      <c r="B642">
        <v>20320</v>
      </c>
      <c r="C642" t="s">
        <v>225</v>
      </c>
      <c r="D642">
        <v>99.82</v>
      </c>
      <c r="F642" s="11">
        <f t="shared" si="18"/>
        <v>1.5702169117639073</v>
      </c>
      <c r="G642">
        <f t="shared" si="19"/>
        <v>2.4655811499893825</v>
      </c>
    </row>
    <row r="643" spans="1:7" x14ac:dyDescent="0.25">
      <c r="A643" t="s">
        <v>10</v>
      </c>
      <c r="B643">
        <v>20074</v>
      </c>
      <c r="C643" t="s">
        <v>225</v>
      </c>
      <c r="D643">
        <v>100</v>
      </c>
      <c r="F643" s="11">
        <f t="shared" si="18"/>
        <v>1.7502169117639141</v>
      </c>
      <c r="G643">
        <f t="shared" si="19"/>
        <v>3.0632592382244126</v>
      </c>
    </row>
    <row r="644" spans="1:7" x14ac:dyDescent="0.25">
      <c r="A644" t="s">
        <v>47</v>
      </c>
      <c r="B644">
        <v>20239</v>
      </c>
      <c r="C644" t="s">
        <v>225</v>
      </c>
      <c r="D644">
        <v>100</v>
      </c>
      <c r="F644" s="11">
        <f t="shared" si="18"/>
        <v>1.7502169117639141</v>
      </c>
      <c r="G644">
        <f t="shared" si="19"/>
        <v>3.0632592382244126</v>
      </c>
    </row>
    <row r="645" spans="1:7" x14ac:dyDescent="0.25">
      <c r="A645" t="s">
        <v>104</v>
      </c>
      <c r="B645">
        <v>20245</v>
      </c>
      <c r="C645" t="s">
        <v>225</v>
      </c>
      <c r="D645">
        <v>100</v>
      </c>
      <c r="F645" s="11">
        <f t="shared" si="18"/>
        <v>1.7502169117639141</v>
      </c>
      <c r="G645">
        <f t="shared" si="19"/>
        <v>3.0632592382244126</v>
      </c>
    </row>
    <row r="646" spans="1:7" x14ac:dyDescent="0.25">
      <c r="A646" t="s">
        <v>24</v>
      </c>
      <c r="B646">
        <v>20117</v>
      </c>
      <c r="C646" t="s">
        <v>225</v>
      </c>
      <c r="D646">
        <v>92.07</v>
      </c>
      <c r="F646" s="11">
        <f t="shared" si="18"/>
        <v>-6.1797830882360927</v>
      </c>
      <c r="G646">
        <f t="shared" si="19"/>
        <v>38.189719017648819</v>
      </c>
    </row>
    <row r="647" spans="1:7" x14ac:dyDescent="0.25">
      <c r="A647" t="s">
        <v>81</v>
      </c>
      <c r="B647">
        <v>19008</v>
      </c>
      <c r="C647" t="s">
        <v>225</v>
      </c>
      <c r="D647">
        <v>99.62</v>
      </c>
      <c r="F647" s="11">
        <f t="shared" si="18"/>
        <v>1.3702169117639187</v>
      </c>
      <c r="G647">
        <f t="shared" si="19"/>
        <v>1.8774943852838506</v>
      </c>
    </row>
    <row r="648" spans="1:7" x14ac:dyDescent="0.25">
      <c r="A648" t="s">
        <v>81</v>
      </c>
      <c r="B648">
        <v>19008</v>
      </c>
      <c r="C648" t="s">
        <v>225</v>
      </c>
      <c r="D648">
        <v>99.76</v>
      </c>
      <c r="F648" s="11">
        <f t="shared" si="18"/>
        <v>1.5102169117639193</v>
      </c>
      <c r="G648">
        <f t="shared" si="19"/>
        <v>2.2807551205777497</v>
      </c>
    </row>
    <row r="649" spans="1:7" x14ac:dyDescent="0.25">
      <c r="A649" t="s">
        <v>77</v>
      </c>
      <c r="B649">
        <v>20135</v>
      </c>
      <c r="C649" t="s">
        <v>225</v>
      </c>
      <c r="D649">
        <v>98.44</v>
      </c>
      <c r="F649" s="11">
        <f t="shared" si="18"/>
        <v>0.19021691176391187</v>
      </c>
      <c r="G649">
        <f t="shared" si="19"/>
        <v>3.6182473520999833E-2</v>
      </c>
    </row>
    <row r="650" spans="1:7" x14ac:dyDescent="0.25">
      <c r="A650" t="s">
        <v>108</v>
      </c>
      <c r="B650">
        <v>20258</v>
      </c>
      <c r="C650" t="s">
        <v>225</v>
      </c>
      <c r="D650">
        <v>100</v>
      </c>
      <c r="F650" s="11">
        <f t="shared" ref="F650:F713" si="20">D650-$E$1634</f>
        <v>1.7502169117639141</v>
      </c>
      <c r="G650">
        <f t="shared" ref="G650:G713" si="21">F650^2</f>
        <v>3.0632592382244126</v>
      </c>
    </row>
    <row r="651" spans="1:7" x14ac:dyDescent="0.25">
      <c r="A651" t="s">
        <v>118</v>
      </c>
      <c r="B651">
        <v>20251</v>
      </c>
      <c r="C651" t="s">
        <v>225</v>
      </c>
      <c r="D651">
        <v>100</v>
      </c>
      <c r="F651" s="11">
        <f t="shared" si="20"/>
        <v>1.7502169117639141</v>
      </c>
      <c r="G651">
        <f t="shared" si="21"/>
        <v>3.0632592382244126</v>
      </c>
    </row>
    <row r="652" spans="1:7" x14ac:dyDescent="0.25">
      <c r="A652" t="s">
        <v>155</v>
      </c>
      <c r="B652">
        <v>20255</v>
      </c>
      <c r="C652" t="s">
        <v>225</v>
      </c>
      <c r="D652">
        <v>99.79</v>
      </c>
      <c r="F652" s="11">
        <f t="shared" si="20"/>
        <v>1.5402169117639204</v>
      </c>
      <c r="G652">
        <f t="shared" si="21"/>
        <v>2.3722681352835879</v>
      </c>
    </row>
    <row r="653" spans="1:7" x14ac:dyDescent="0.25">
      <c r="A653" t="s">
        <v>59</v>
      </c>
      <c r="B653">
        <v>20312</v>
      </c>
      <c r="C653" t="s">
        <v>225</v>
      </c>
      <c r="D653">
        <v>98.18</v>
      </c>
      <c r="F653" s="11">
        <f t="shared" si="20"/>
        <v>-6.9783088236079038E-2</v>
      </c>
      <c r="G653">
        <f t="shared" si="21"/>
        <v>4.8696794037643926E-3</v>
      </c>
    </row>
    <row r="654" spans="1:7" x14ac:dyDescent="0.25">
      <c r="A654" t="s">
        <v>26</v>
      </c>
      <c r="B654">
        <v>20326</v>
      </c>
      <c r="C654" t="s">
        <v>225</v>
      </c>
      <c r="D654">
        <v>100</v>
      </c>
      <c r="F654" s="11">
        <f t="shared" si="20"/>
        <v>1.7502169117639141</v>
      </c>
      <c r="G654">
        <f t="shared" si="21"/>
        <v>3.0632592382244126</v>
      </c>
    </row>
    <row r="655" spans="1:7" x14ac:dyDescent="0.25">
      <c r="A655" t="s">
        <v>24</v>
      </c>
      <c r="B655">
        <v>20099</v>
      </c>
      <c r="C655" t="s">
        <v>225</v>
      </c>
      <c r="D655">
        <v>99.93</v>
      </c>
      <c r="F655" s="11">
        <f t="shared" si="20"/>
        <v>1.680216911763921</v>
      </c>
      <c r="G655">
        <f t="shared" si="21"/>
        <v>2.823128870577488</v>
      </c>
    </row>
    <row r="656" spans="1:7" x14ac:dyDescent="0.25">
      <c r="A656" t="s">
        <v>159</v>
      </c>
      <c r="B656">
        <v>20105</v>
      </c>
      <c r="C656" t="s">
        <v>225</v>
      </c>
      <c r="D656">
        <v>100</v>
      </c>
      <c r="F656" s="11">
        <f t="shared" si="20"/>
        <v>1.7502169117639141</v>
      </c>
      <c r="G656">
        <f t="shared" si="21"/>
        <v>3.0632592382244126</v>
      </c>
    </row>
    <row r="657" spans="1:7" x14ac:dyDescent="0.25">
      <c r="A657" t="s">
        <v>28</v>
      </c>
      <c r="B657">
        <v>20113</v>
      </c>
      <c r="C657" t="s">
        <v>225</v>
      </c>
      <c r="D657">
        <v>100</v>
      </c>
      <c r="F657" s="11">
        <f t="shared" si="20"/>
        <v>1.7502169117639141</v>
      </c>
      <c r="G657">
        <f t="shared" si="21"/>
        <v>3.0632592382244126</v>
      </c>
    </row>
    <row r="658" spans="1:7" x14ac:dyDescent="0.25">
      <c r="A658" t="s">
        <v>57</v>
      </c>
      <c r="B658">
        <v>20390</v>
      </c>
      <c r="C658" t="s">
        <v>225</v>
      </c>
      <c r="D658">
        <v>99.22</v>
      </c>
      <c r="F658" s="11">
        <f t="shared" si="20"/>
        <v>0.970216911763913</v>
      </c>
      <c r="G658">
        <f t="shared" si="21"/>
        <v>0.94132085587270453</v>
      </c>
    </row>
    <row r="659" spans="1:7" x14ac:dyDescent="0.25">
      <c r="A659" t="s">
        <v>12</v>
      </c>
      <c r="B659">
        <v>20416</v>
      </c>
      <c r="C659" t="s">
        <v>225</v>
      </c>
      <c r="D659">
        <v>97.82</v>
      </c>
      <c r="F659" s="11">
        <f t="shared" si="20"/>
        <v>-0.42978308823609268</v>
      </c>
      <c r="G659">
        <f t="shared" si="21"/>
        <v>0.18471350293375302</v>
      </c>
    </row>
    <row r="660" spans="1:7" x14ac:dyDescent="0.25">
      <c r="A660" t="s">
        <v>12</v>
      </c>
      <c r="B660">
        <v>20416</v>
      </c>
      <c r="C660" t="s">
        <v>225</v>
      </c>
      <c r="D660">
        <v>98.1</v>
      </c>
      <c r="F660" s="11">
        <f t="shared" si="20"/>
        <v>-0.14978308823609154</v>
      </c>
      <c r="G660">
        <f t="shared" si="21"/>
        <v>2.2434973521540787E-2</v>
      </c>
    </row>
    <row r="661" spans="1:7" x14ac:dyDescent="0.25">
      <c r="A661" t="s">
        <v>74</v>
      </c>
      <c r="B661">
        <v>20367</v>
      </c>
      <c r="C661" t="s">
        <v>225</v>
      </c>
      <c r="D661">
        <v>99.82</v>
      </c>
      <c r="F661" s="11">
        <f t="shared" si="20"/>
        <v>1.5702169117639073</v>
      </c>
      <c r="G661">
        <f t="shared" si="21"/>
        <v>2.4655811499893825</v>
      </c>
    </row>
    <row r="662" spans="1:7" x14ac:dyDescent="0.25">
      <c r="A662" t="s">
        <v>51</v>
      </c>
      <c r="B662">
        <v>20501</v>
      </c>
      <c r="C662" t="s">
        <v>225</v>
      </c>
      <c r="D662">
        <v>97.92</v>
      </c>
      <c r="F662" s="11">
        <f t="shared" si="20"/>
        <v>-0.32978308823608415</v>
      </c>
      <c r="G662">
        <f t="shared" si="21"/>
        <v>0.10875688528652887</v>
      </c>
    </row>
    <row r="663" spans="1:7" x14ac:dyDescent="0.25">
      <c r="A663" t="s">
        <v>68</v>
      </c>
      <c r="B663">
        <v>20502</v>
      </c>
      <c r="C663" t="s">
        <v>225</v>
      </c>
      <c r="D663">
        <v>97.19</v>
      </c>
      <c r="F663" s="11">
        <f t="shared" si="20"/>
        <v>-1.0597830882360881</v>
      </c>
      <c r="G663">
        <f t="shared" si="21"/>
        <v>1.1231401941112202</v>
      </c>
    </row>
    <row r="664" spans="1:7" x14ac:dyDescent="0.25">
      <c r="A664" t="s">
        <v>160</v>
      </c>
      <c r="B664">
        <v>20754</v>
      </c>
      <c r="C664" t="s">
        <v>225</v>
      </c>
      <c r="D664">
        <v>90.13</v>
      </c>
      <c r="F664" s="11">
        <f t="shared" si="20"/>
        <v>-8.1197830882360904</v>
      </c>
      <c r="G664">
        <f t="shared" si="21"/>
        <v>65.930877400004817</v>
      </c>
    </row>
    <row r="665" spans="1:7" x14ac:dyDescent="0.25">
      <c r="A665" t="s">
        <v>160</v>
      </c>
      <c r="B665">
        <v>20754</v>
      </c>
      <c r="C665" t="s">
        <v>225</v>
      </c>
      <c r="D665">
        <v>91.53</v>
      </c>
      <c r="F665" s="11">
        <f t="shared" si="20"/>
        <v>-6.7197830882360847</v>
      </c>
      <c r="G665">
        <f t="shared" si="21"/>
        <v>45.155484752943693</v>
      </c>
    </row>
    <row r="666" spans="1:7" x14ac:dyDescent="0.25">
      <c r="A666" t="s">
        <v>82</v>
      </c>
      <c r="B666">
        <v>20519</v>
      </c>
      <c r="C666" t="s">
        <v>225</v>
      </c>
      <c r="D666">
        <v>99.95</v>
      </c>
      <c r="F666" s="11">
        <f t="shared" si="20"/>
        <v>1.700216911763917</v>
      </c>
      <c r="G666">
        <f t="shared" si="21"/>
        <v>2.890737547048031</v>
      </c>
    </row>
    <row r="667" spans="1:7" x14ac:dyDescent="0.25">
      <c r="A667" t="s">
        <v>31</v>
      </c>
      <c r="B667">
        <v>20520</v>
      </c>
      <c r="C667" t="s">
        <v>225</v>
      </c>
      <c r="D667">
        <v>98.96</v>
      </c>
      <c r="F667" s="11">
        <f t="shared" si="20"/>
        <v>0.71021691176390789</v>
      </c>
      <c r="G667">
        <f t="shared" si="21"/>
        <v>0.50440806175546249</v>
      </c>
    </row>
    <row r="668" spans="1:7" x14ac:dyDescent="0.25">
      <c r="A668" t="s">
        <v>161</v>
      </c>
      <c r="B668">
        <v>20525</v>
      </c>
      <c r="C668" t="s">
        <v>225</v>
      </c>
      <c r="D668">
        <v>99.27</v>
      </c>
      <c r="F668" s="11">
        <f t="shared" si="20"/>
        <v>1.0202169117639102</v>
      </c>
      <c r="G668">
        <f t="shared" si="21"/>
        <v>1.0408425470490901</v>
      </c>
    </row>
    <row r="669" spans="1:7" x14ac:dyDescent="0.25">
      <c r="A669" t="s">
        <v>24</v>
      </c>
      <c r="B669">
        <v>20527</v>
      </c>
      <c r="C669" t="s">
        <v>225</v>
      </c>
      <c r="D669">
        <v>99.93</v>
      </c>
      <c r="F669" s="11">
        <f t="shared" si="20"/>
        <v>1.680216911763921</v>
      </c>
      <c r="G669">
        <f t="shared" si="21"/>
        <v>2.823128870577488</v>
      </c>
    </row>
    <row r="670" spans="1:7" x14ac:dyDescent="0.25">
      <c r="A670" t="s">
        <v>65</v>
      </c>
      <c r="B670">
        <v>20530</v>
      </c>
      <c r="C670" t="s">
        <v>225</v>
      </c>
      <c r="D670">
        <v>99.96</v>
      </c>
      <c r="F670" s="11">
        <f t="shared" si="20"/>
        <v>1.7102169117639079</v>
      </c>
      <c r="G670">
        <f t="shared" si="21"/>
        <v>2.9248418852832785</v>
      </c>
    </row>
    <row r="671" spans="1:7" x14ac:dyDescent="0.25">
      <c r="A671" t="s">
        <v>26</v>
      </c>
      <c r="B671">
        <v>20537</v>
      </c>
      <c r="C671" t="s">
        <v>225</v>
      </c>
      <c r="D671">
        <v>100</v>
      </c>
      <c r="F671" s="11">
        <f t="shared" si="20"/>
        <v>1.7502169117639141</v>
      </c>
      <c r="G671">
        <f t="shared" si="21"/>
        <v>3.0632592382244126</v>
      </c>
    </row>
    <row r="672" spans="1:7" x14ac:dyDescent="0.25">
      <c r="A672" t="s">
        <v>82</v>
      </c>
      <c r="B672">
        <v>20538</v>
      </c>
      <c r="C672" t="s">
        <v>225</v>
      </c>
      <c r="D672">
        <v>99.95</v>
      </c>
      <c r="F672" s="11">
        <f t="shared" si="20"/>
        <v>1.700216911763917</v>
      </c>
      <c r="G672">
        <f t="shared" si="21"/>
        <v>2.890737547048031</v>
      </c>
    </row>
    <row r="673" spans="1:7" x14ac:dyDescent="0.25">
      <c r="A673" t="s">
        <v>42</v>
      </c>
      <c r="B673">
        <v>20541</v>
      </c>
      <c r="C673" t="s">
        <v>225</v>
      </c>
      <c r="D673">
        <v>98.75</v>
      </c>
      <c r="F673" s="11">
        <f t="shared" si="20"/>
        <v>0.50021691176391414</v>
      </c>
      <c r="G673">
        <f t="shared" si="21"/>
        <v>0.25021695881462747</v>
      </c>
    </row>
    <row r="674" spans="1:7" x14ac:dyDescent="0.25">
      <c r="A674" t="s">
        <v>14</v>
      </c>
      <c r="B674">
        <v>20671</v>
      </c>
      <c r="C674" t="s">
        <v>225</v>
      </c>
      <c r="D674">
        <v>100</v>
      </c>
      <c r="F674" s="11">
        <f t="shared" si="20"/>
        <v>1.7502169117639141</v>
      </c>
      <c r="G674">
        <f t="shared" si="21"/>
        <v>3.0632592382244126</v>
      </c>
    </row>
    <row r="675" spans="1:7" x14ac:dyDescent="0.25">
      <c r="A675" t="s">
        <v>15</v>
      </c>
      <c r="B675">
        <v>20679</v>
      </c>
      <c r="C675" t="s">
        <v>225</v>
      </c>
      <c r="D675">
        <v>100</v>
      </c>
      <c r="F675" s="11">
        <f t="shared" si="20"/>
        <v>1.7502169117639141</v>
      </c>
      <c r="G675">
        <f t="shared" si="21"/>
        <v>3.0632592382244126</v>
      </c>
    </row>
    <row r="676" spans="1:7" x14ac:dyDescent="0.25">
      <c r="A676" t="s">
        <v>15</v>
      </c>
      <c r="B676">
        <v>20679</v>
      </c>
      <c r="C676" t="s">
        <v>225</v>
      </c>
      <c r="D676">
        <v>100</v>
      </c>
      <c r="F676" s="11">
        <f t="shared" si="20"/>
        <v>1.7502169117639141</v>
      </c>
      <c r="G676">
        <f t="shared" si="21"/>
        <v>3.0632592382244126</v>
      </c>
    </row>
    <row r="677" spans="1:7" x14ac:dyDescent="0.25">
      <c r="A677" t="s">
        <v>65</v>
      </c>
      <c r="B677">
        <v>20613</v>
      </c>
      <c r="C677" t="s">
        <v>225</v>
      </c>
      <c r="D677">
        <v>99.96</v>
      </c>
      <c r="F677" s="11">
        <f t="shared" si="20"/>
        <v>1.7102169117639079</v>
      </c>
      <c r="G677">
        <f t="shared" si="21"/>
        <v>2.9248418852832785</v>
      </c>
    </row>
    <row r="678" spans="1:7" x14ac:dyDescent="0.25">
      <c r="A678" t="s">
        <v>65</v>
      </c>
      <c r="B678">
        <v>20434</v>
      </c>
      <c r="C678" t="s">
        <v>225</v>
      </c>
      <c r="D678">
        <v>99.96</v>
      </c>
      <c r="F678" s="11">
        <f t="shared" si="20"/>
        <v>1.7102169117639079</v>
      </c>
      <c r="G678">
        <f t="shared" si="21"/>
        <v>2.9248418852832785</v>
      </c>
    </row>
    <row r="679" spans="1:7" x14ac:dyDescent="0.25">
      <c r="A679" t="s">
        <v>82</v>
      </c>
      <c r="B679">
        <v>20349</v>
      </c>
      <c r="C679" t="s">
        <v>225</v>
      </c>
      <c r="D679">
        <v>99.95</v>
      </c>
      <c r="F679" s="11">
        <f t="shared" si="20"/>
        <v>1.700216911763917</v>
      </c>
      <c r="G679">
        <f t="shared" si="21"/>
        <v>2.890737547048031</v>
      </c>
    </row>
    <row r="680" spans="1:7" x14ac:dyDescent="0.25">
      <c r="A680" t="s">
        <v>82</v>
      </c>
      <c r="B680">
        <v>20349</v>
      </c>
      <c r="C680" t="s">
        <v>225</v>
      </c>
      <c r="D680">
        <v>99.95</v>
      </c>
      <c r="F680" s="11">
        <f t="shared" si="20"/>
        <v>1.700216911763917</v>
      </c>
      <c r="G680">
        <f t="shared" si="21"/>
        <v>2.890737547048031</v>
      </c>
    </row>
    <row r="681" spans="1:7" x14ac:dyDescent="0.25">
      <c r="A681" t="s">
        <v>118</v>
      </c>
      <c r="B681">
        <v>20471</v>
      </c>
      <c r="C681" t="s">
        <v>225</v>
      </c>
      <c r="D681">
        <v>91.16</v>
      </c>
      <c r="F681" s="11">
        <f t="shared" si="20"/>
        <v>-7.0897830882360893</v>
      </c>
      <c r="G681">
        <f t="shared" si="21"/>
        <v>50.26502423823846</v>
      </c>
    </row>
    <row r="682" spans="1:7" x14ac:dyDescent="0.25">
      <c r="A682" t="s">
        <v>164</v>
      </c>
      <c r="B682">
        <v>20483</v>
      </c>
      <c r="C682" t="s">
        <v>225</v>
      </c>
      <c r="D682">
        <v>100</v>
      </c>
      <c r="F682" s="11">
        <f t="shared" si="20"/>
        <v>1.7502169117639141</v>
      </c>
      <c r="G682">
        <f t="shared" si="21"/>
        <v>3.0632592382244126</v>
      </c>
    </row>
    <row r="683" spans="1:7" x14ac:dyDescent="0.25">
      <c r="A683" t="s">
        <v>81</v>
      </c>
      <c r="B683">
        <v>20528</v>
      </c>
      <c r="C683" t="s">
        <v>225</v>
      </c>
      <c r="D683">
        <v>99.62</v>
      </c>
      <c r="F683" s="11">
        <f t="shared" si="20"/>
        <v>1.3702169117639187</v>
      </c>
      <c r="G683">
        <f t="shared" si="21"/>
        <v>1.8774943852838506</v>
      </c>
    </row>
    <row r="684" spans="1:7" x14ac:dyDescent="0.25">
      <c r="A684" t="s">
        <v>29</v>
      </c>
      <c r="B684">
        <v>20531</v>
      </c>
      <c r="C684" t="s">
        <v>225</v>
      </c>
      <c r="D684">
        <v>100</v>
      </c>
      <c r="F684" s="11">
        <f t="shared" si="20"/>
        <v>1.7502169117639141</v>
      </c>
      <c r="G684">
        <f t="shared" si="21"/>
        <v>3.0632592382244126</v>
      </c>
    </row>
    <row r="685" spans="1:7" x14ac:dyDescent="0.25">
      <c r="A685" t="s">
        <v>42</v>
      </c>
      <c r="B685">
        <v>20548</v>
      </c>
      <c r="C685" t="s">
        <v>225</v>
      </c>
      <c r="D685">
        <v>97.3</v>
      </c>
      <c r="F685" s="11">
        <f t="shared" si="20"/>
        <v>-0.9497830882360887</v>
      </c>
      <c r="G685">
        <f t="shared" si="21"/>
        <v>0.90208791469928185</v>
      </c>
    </row>
    <row r="686" spans="1:7" x14ac:dyDescent="0.25">
      <c r="A686" t="s">
        <v>168</v>
      </c>
      <c r="B686">
        <v>20458</v>
      </c>
      <c r="C686" t="s">
        <v>225</v>
      </c>
      <c r="D686">
        <v>96.88</v>
      </c>
      <c r="F686" s="11">
        <f t="shared" si="20"/>
        <v>-1.3697830882360904</v>
      </c>
      <c r="G686">
        <f t="shared" si="21"/>
        <v>1.8763057088176009</v>
      </c>
    </row>
    <row r="687" spans="1:7" x14ac:dyDescent="0.25">
      <c r="A687" t="s">
        <v>85</v>
      </c>
      <c r="B687">
        <v>20499</v>
      </c>
      <c r="C687" t="s">
        <v>225</v>
      </c>
      <c r="D687">
        <v>99.9</v>
      </c>
      <c r="F687" s="11">
        <f t="shared" si="20"/>
        <v>1.6502169117639198</v>
      </c>
      <c r="G687">
        <f t="shared" si="21"/>
        <v>2.7232158558716488</v>
      </c>
    </row>
    <row r="688" spans="1:7" x14ac:dyDescent="0.25">
      <c r="A688" t="s">
        <v>15</v>
      </c>
      <c r="B688">
        <v>20516</v>
      </c>
      <c r="C688" t="s">
        <v>225</v>
      </c>
      <c r="D688">
        <v>100</v>
      </c>
      <c r="F688" s="11">
        <f t="shared" si="20"/>
        <v>1.7502169117639141</v>
      </c>
      <c r="G688">
        <f t="shared" si="21"/>
        <v>3.0632592382244126</v>
      </c>
    </row>
    <row r="689" spans="1:7" x14ac:dyDescent="0.25">
      <c r="A689" t="s">
        <v>166</v>
      </c>
      <c r="B689">
        <v>20504</v>
      </c>
      <c r="C689" t="s">
        <v>225</v>
      </c>
      <c r="D689">
        <v>98.34</v>
      </c>
      <c r="F689" s="11">
        <f t="shared" si="20"/>
        <v>9.0216911763917551E-2</v>
      </c>
      <c r="G689">
        <f t="shared" si="21"/>
        <v>8.1390911682184854E-3</v>
      </c>
    </row>
    <row r="690" spans="1:7" x14ac:dyDescent="0.25">
      <c r="A690" t="s">
        <v>166</v>
      </c>
      <c r="B690">
        <v>20504</v>
      </c>
      <c r="C690" t="s">
        <v>225</v>
      </c>
      <c r="D690">
        <v>98.34</v>
      </c>
      <c r="F690" s="11">
        <f t="shared" si="20"/>
        <v>9.0216911763917551E-2</v>
      </c>
      <c r="G690">
        <f t="shared" si="21"/>
        <v>8.1390911682184854E-3</v>
      </c>
    </row>
    <row r="691" spans="1:7" x14ac:dyDescent="0.25">
      <c r="A691" t="s">
        <v>57</v>
      </c>
      <c r="B691">
        <v>20513</v>
      </c>
      <c r="C691" t="s">
        <v>225</v>
      </c>
      <c r="D691">
        <v>100</v>
      </c>
      <c r="F691" s="11">
        <f t="shared" si="20"/>
        <v>1.7502169117639141</v>
      </c>
      <c r="G691">
        <f t="shared" si="21"/>
        <v>3.0632592382244126</v>
      </c>
    </row>
    <row r="692" spans="1:7" x14ac:dyDescent="0.25">
      <c r="A692" t="s">
        <v>50</v>
      </c>
      <c r="B692">
        <v>20643</v>
      </c>
      <c r="C692" t="s">
        <v>225</v>
      </c>
      <c r="D692">
        <v>100</v>
      </c>
      <c r="F692" s="11">
        <f t="shared" si="20"/>
        <v>1.7502169117639141</v>
      </c>
      <c r="G692">
        <f t="shared" si="21"/>
        <v>3.0632592382244126</v>
      </c>
    </row>
    <row r="693" spans="1:7" x14ac:dyDescent="0.25">
      <c r="A693" t="s">
        <v>50</v>
      </c>
      <c r="B693">
        <v>20643</v>
      </c>
      <c r="C693" t="s">
        <v>225</v>
      </c>
      <c r="D693">
        <v>100</v>
      </c>
      <c r="F693" s="11">
        <f t="shared" si="20"/>
        <v>1.7502169117639141</v>
      </c>
      <c r="G693">
        <f t="shared" si="21"/>
        <v>3.0632592382244126</v>
      </c>
    </row>
    <row r="694" spans="1:7" x14ac:dyDescent="0.25">
      <c r="A694" t="s">
        <v>130</v>
      </c>
      <c r="B694">
        <v>20393</v>
      </c>
      <c r="C694" t="s">
        <v>225</v>
      </c>
      <c r="D694">
        <v>100</v>
      </c>
      <c r="F694" s="11">
        <f t="shared" si="20"/>
        <v>1.7502169117639141</v>
      </c>
      <c r="G694">
        <f t="shared" si="21"/>
        <v>3.0632592382244126</v>
      </c>
    </row>
    <row r="695" spans="1:7" x14ac:dyDescent="0.25">
      <c r="A695" t="s">
        <v>157</v>
      </c>
      <c r="B695">
        <v>20358</v>
      </c>
      <c r="C695" t="s">
        <v>225</v>
      </c>
      <c r="D695">
        <v>100</v>
      </c>
      <c r="F695" s="11">
        <f t="shared" si="20"/>
        <v>1.7502169117639141</v>
      </c>
      <c r="G695">
        <f t="shared" si="21"/>
        <v>3.0632592382244126</v>
      </c>
    </row>
    <row r="696" spans="1:7" x14ac:dyDescent="0.25">
      <c r="A696" t="s">
        <v>45</v>
      </c>
      <c r="B696">
        <v>20452</v>
      </c>
      <c r="C696" t="s">
        <v>225</v>
      </c>
      <c r="D696">
        <v>100</v>
      </c>
      <c r="F696" s="11">
        <f t="shared" si="20"/>
        <v>1.7502169117639141</v>
      </c>
      <c r="G696">
        <f t="shared" si="21"/>
        <v>3.0632592382244126</v>
      </c>
    </row>
    <row r="697" spans="1:7" x14ac:dyDescent="0.25">
      <c r="A697" t="s">
        <v>90</v>
      </c>
      <c r="B697">
        <v>20456</v>
      </c>
      <c r="C697" t="s">
        <v>225</v>
      </c>
      <c r="D697">
        <v>100</v>
      </c>
      <c r="F697" s="11">
        <f t="shared" si="20"/>
        <v>1.7502169117639141</v>
      </c>
      <c r="G697">
        <f t="shared" si="21"/>
        <v>3.0632592382244126</v>
      </c>
    </row>
    <row r="698" spans="1:7" x14ac:dyDescent="0.25">
      <c r="A698" t="s">
        <v>171</v>
      </c>
      <c r="B698">
        <v>20512</v>
      </c>
      <c r="C698" t="s">
        <v>225</v>
      </c>
      <c r="D698">
        <v>100</v>
      </c>
      <c r="F698" s="11">
        <f t="shared" si="20"/>
        <v>1.7502169117639141</v>
      </c>
      <c r="G698">
        <f t="shared" si="21"/>
        <v>3.0632592382244126</v>
      </c>
    </row>
    <row r="699" spans="1:7" x14ac:dyDescent="0.25">
      <c r="A699" t="s">
        <v>41</v>
      </c>
      <c r="B699">
        <v>20567</v>
      </c>
      <c r="C699" t="s">
        <v>225</v>
      </c>
      <c r="D699">
        <v>100</v>
      </c>
      <c r="F699" s="11">
        <f t="shared" si="20"/>
        <v>1.7502169117639141</v>
      </c>
      <c r="G699">
        <f t="shared" si="21"/>
        <v>3.0632592382244126</v>
      </c>
    </row>
    <row r="700" spans="1:7" x14ac:dyDescent="0.25">
      <c r="A700" t="s">
        <v>69</v>
      </c>
      <c r="B700">
        <v>20487</v>
      </c>
      <c r="C700" t="s">
        <v>225</v>
      </c>
      <c r="D700">
        <v>100</v>
      </c>
      <c r="F700" s="11">
        <f t="shared" si="20"/>
        <v>1.7502169117639141</v>
      </c>
      <c r="G700">
        <f t="shared" si="21"/>
        <v>3.0632592382244126</v>
      </c>
    </row>
    <row r="701" spans="1:7" x14ac:dyDescent="0.25">
      <c r="A701" t="s">
        <v>59</v>
      </c>
      <c r="B701">
        <v>20503</v>
      </c>
      <c r="C701" t="s">
        <v>225</v>
      </c>
      <c r="D701">
        <v>100</v>
      </c>
      <c r="F701" s="11">
        <f t="shared" si="20"/>
        <v>1.7502169117639141</v>
      </c>
      <c r="G701">
        <f t="shared" si="21"/>
        <v>3.0632592382244126</v>
      </c>
    </row>
    <row r="702" spans="1:7" x14ac:dyDescent="0.25">
      <c r="A702" t="s">
        <v>124</v>
      </c>
      <c r="B702">
        <v>20572</v>
      </c>
      <c r="C702" t="s">
        <v>225</v>
      </c>
      <c r="D702">
        <v>100</v>
      </c>
      <c r="F702" s="11">
        <f t="shared" si="20"/>
        <v>1.7502169117639141</v>
      </c>
      <c r="G702">
        <f t="shared" si="21"/>
        <v>3.0632592382244126</v>
      </c>
    </row>
    <row r="703" spans="1:7" x14ac:dyDescent="0.25">
      <c r="A703" t="s">
        <v>172</v>
      </c>
      <c r="B703">
        <v>20591</v>
      </c>
      <c r="C703" t="s">
        <v>225</v>
      </c>
      <c r="D703">
        <v>94.41</v>
      </c>
      <c r="F703" s="11">
        <f t="shared" si="20"/>
        <v>-3.8397830882360893</v>
      </c>
      <c r="G703">
        <f t="shared" si="21"/>
        <v>14.743934164703878</v>
      </c>
    </row>
    <row r="704" spans="1:7" x14ac:dyDescent="0.25">
      <c r="A704" t="s">
        <v>120</v>
      </c>
      <c r="B704">
        <v>20732</v>
      </c>
      <c r="C704" t="s">
        <v>225</v>
      </c>
      <c r="D704">
        <v>100</v>
      </c>
      <c r="F704" s="11">
        <f t="shared" si="20"/>
        <v>1.7502169117639141</v>
      </c>
      <c r="G704">
        <f t="shared" si="21"/>
        <v>3.0632592382244126</v>
      </c>
    </row>
    <row r="705" spans="1:7" x14ac:dyDescent="0.25">
      <c r="A705" t="s">
        <v>65</v>
      </c>
      <c r="B705">
        <v>20736</v>
      </c>
      <c r="C705" t="s">
        <v>225</v>
      </c>
      <c r="D705">
        <v>98.92</v>
      </c>
      <c r="F705" s="11">
        <f t="shared" si="20"/>
        <v>0.67021691176391585</v>
      </c>
      <c r="G705">
        <f t="shared" si="21"/>
        <v>0.44919070881436057</v>
      </c>
    </row>
    <row r="706" spans="1:7" x14ac:dyDescent="0.25">
      <c r="A706" t="s">
        <v>27</v>
      </c>
      <c r="B706">
        <v>21137</v>
      </c>
      <c r="C706" t="s">
        <v>225</v>
      </c>
      <c r="D706">
        <v>96.88</v>
      </c>
      <c r="F706" s="11">
        <f t="shared" si="20"/>
        <v>-1.3697830882360904</v>
      </c>
      <c r="G706">
        <f t="shared" si="21"/>
        <v>1.8763057088176009</v>
      </c>
    </row>
    <row r="707" spans="1:7" x14ac:dyDescent="0.25">
      <c r="A707" t="s">
        <v>12</v>
      </c>
      <c r="B707">
        <v>21160</v>
      </c>
      <c r="C707" t="s">
        <v>225</v>
      </c>
      <c r="D707">
        <v>100</v>
      </c>
      <c r="F707" s="11">
        <f t="shared" si="20"/>
        <v>1.7502169117639141</v>
      </c>
      <c r="G707">
        <f t="shared" si="21"/>
        <v>3.0632592382244126</v>
      </c>
    </row>
    <row r="708" spans="1:7" x14ac:dyDescent="0.25">
      <c r="A708" t="s">
        <v>28</v>
      </c>
      <c r="B708">
        <v>21169</v>
      </c>
      <c r="C708" t="s">
        <v>225</v>
      </c>
      <c r="D708">
        <v>98.16</v>
      </c>
      <c r="F708" s="11">
        <f t="shared" si="20"/>
        <v>-8.978308823608927E-2</v>
      </c>
      <c r="G708">
        <f t="shared" si="21"/>
        <v>8.0610029332093911E-3</v>
      </c>
    </row>
    <row r="709" spans="1:7" x14ac:dyDescent="0.25">
      <c r="A709" t="s">
        <v>74</v>
      </c>
      <c r="B709">
        <v>21175</v>
      </c>
      <c r="C709" t="s">
        <v>225</v>
      </c>
      <c r="D709">
        <v>99.82</v>
      </c>
      <c r="F709" s="11">
        <f t="shared" si="20"/>
        <v>1.5702169117639073</v>
      </c>
      <c r="G709">
        <f t="shared" si="21"/>
        <v>2.4655811499893825</v>
      </c>
    </row>
    <row r="710" spans="1:7" x14ac:dyDescent="0.25">
      <c r="A710" t="s">
        <v>90</v>
      </c>
      <c r="B710">
        <v>21214</v>
      </c>
      <c r="C710" t="s">
        <v>225</v>
      </c>
      <c r="D710">
        <v>100</v>
      </c>
      <c r="F710" s="11">
        <f t="shared" si="20"/>
        <v>1.7502169117639141</v>
      </c>
      <c r="G710">
        <f t="shared" si="21"/>
        <v>3.0632592382244126</v>
      </c>
    </row>
    <row r="711" spans="1:7" x14ac:dyDescent="0.25">
      <c r="A711" t="s">
        <v>70</v>
      </c>
      <c r="B711">
        <v>20865</v>
      </c>
      <c r="C711" t="s">
        <v>225</v>
      </c>
      <c r="D711">
        <v>100</v>
      </c>
      <c r="F711" s="11">
        <f t="shared" si="20"/>
        <v>1.7502169117639141</v>
      </c>
      <c r="G711">
        <f t="shared" si="21"/>
        <v>3.0632592382244126</v>
      </c>
    </row>
    <row r="712" spans="1:7" x14ac:dyDescent="0.25">
      <c r="A712" t="s">
        <v>24</v>
      </c>
      <c r="B712">
        <v>20872</v>
      </c>
      <c r="C712" t="s">
        <v>225</v>
      </c>
      <c r="D712">
        <v>90.26</v>
      </c>
      <c r="F712" s="11">
        <f t="shared" si="20"/>
        <v>-7.9897830882360807</v>
      </c>
      <c r="G712">
        <f t="shared" si="21"/>
        <v>63.836633797063286</v>
      </c>
    </row>
    <row r="713" spans="1:7" x14ac:dyDescent="0.25">
      <c r="A713" t="s">
        <v>27</v>
      </c>
      <c r="B713">
        <v>21048</v>
      </c>
      <c r="C713" t="s">
        <v>225</v>
      </c>
      <c r="D713">
        <v>100</v>
      </c>
      <c r="F713" s="11">
        <f t="shared" si="20"/>
        <v>1.7502169117639141</v>
      </c>
      <c r="G713">
        <f t="shared" si="21"/>
        <v>3.0632592382244126</v>
      </c>
    </row>
    <row r="714" spans="1:7" x14ac:dyDescent="0.25">
      <c r="A714" t="s">
        <v>74</v>
      </c>
      <c r="B714">
        <v>21052</v>
      </c>
      <c r="C714" t="s">
        <v>225</v>
      </c>
      <c r="D714">
        <v>99.82</v>
      </c>
      <c r="F714" s="11">
        <f t="shared" ref="F714:F777" si="22">D714-$E$1634</f>
        <v>1.5702169117639073</v>
      </c>
      <c r="G714">
        <f t="shared" ref="G714:G777" si="23">F714^2</f>
        <v>2.4655811499893825</v>
      </c>
    </row>
    <row r="715" spans="1:7" x14ac:dyDescent="0.25">
      <c r="A715" t="s">
        <v>101</v>
      </c>
      <c r="B715">
        <v>20915</v>
      </c>
      <c r="C715" t="s">
        <v>225</v>
      </c>
      <c r="D715">
        <v>100</v>
      </c>
      <c r="F715" s="11">
        <f t="shared" si="22"/>
        <v>1.7502169117639141</v>
      </c>
      <c r="G715">
        <f t="shared" si="23"/>
        <v>3.0632592382244126</v>
      </c>
    </row>
    <row r="716" spans="1:7" x14ac:dyDescent="0.25">
      <c r="A716" t="s">
        <v>101</v>
      </c>
      <c r="B716">
        <v>20915</v>
      </c>
      <c r="C716" t="s">
        <v>225</v>
      </c>
      <c r="D716">
        <v>100</v>
      </c>
      <c r="F716" s="11">
        <f t="shared" si="22"/>
        <v>1.7502169117639141</v>
      </c>
      <c r="G716">
        <f t="shared" si="23"/>
        <v>3.0632592382244126</v>
      </c>
    </row>
    <row r="717" spans="1:7" x14ac:dyDescent="0.25">
      <c r="A717" t="s">
        <v>164</v>
      </c>
      <c r="B717">
        <v>20916</v>
      </c>
      <c r="C717" t="s">
        <v>225</v>
      </c>
      <c r="D717">
        <v>99.71</v>
      </c>
      <c r="F717" s="11">
        <f t="shared" si="22"/>
        <v>1.4602169117639079</v>
      </c>
      <c r="G717">
        <f t="shared" si="23"/>
        <v>2.1322334294013245</v>
      </c>
    </row>
    <row r="718" spans="1:7" x14ac:dyDescent="0.25">
      <c r="A718" t="s">
        <v>89</v>
      </c>
      <c r="B718">
        <v>20937</v>
      </c>
      <c r="C718" t="s">
        <v>225</v>
      </c>
      <c r="D718">
        <v>90.9</v>
      </c>
      <c r="F718" s="11">
        <f t="shared" si="22"/>
        <v>-7.3497830882360802</v>
      </c>
      <c r="G718">
        <f t="shared" si="23"/>
        <v>54.019311444121094</v>
      </c>
    </row>
    <row r="719" spans="1:7" x14ac:dyDescent="0.25">
      <c r="A719" t="s">
        <v>102</v>
      </c>
      <c r="B719">
        <v>20938</v>
      </c>
      <c r="C719" t="s">
        <v>225</v>
      </c>
      <c r="D719">
        <v>100</v>
      </c>
      <c r="F719" s="11">
        <f t="shared" si="22"/>
        <v>1.7502169117639141</v>
      </c>
      <c r="G719">
        <f t="shared" si="23"/>
        <v>3.0632592382244126</v>
      </c>
    </row>
    <row r="720" spans="1:7" x14ac:dyDescent="0.25">
      <c r="A720" t="s">
        <v>14</v>
      </c>
      <c r="B720">
        <v>20986</v>
      </c>
      <c r="C720" t="s">
        <v>225</v>
      </c>
      <c r="D720">
        <v>100</v>
      </c>
      <c r="F720" s="11">
        <f t="shared" si="22"/>
        <v>1.7502169117639141</v>
      </c>
      <c r="G720">
        <f t="shared" si="23"/>
        <v>3.0632592382244126</v>
      </c>
    </row>
    <row r="721" spans="1:7" x14ac:dyDescent="0.25">
      <c r="A721" t="s">
        <v>14</v>
      </c>
      <c r="B721">
        <v>20986</v>
      </c>
      <c r="C721" t="s">
        <v>225</v>
      </c>
      <c r="D721">
        <v>100</v>
      </c>
      <c r="F721" s="11">
        <f t="shared" si="22"/>
        <v>1.7502169117639141</v>
      </c>
      <c r="G721">
        <f t="shared" si="23"/>
        <v>3.0632592382244126</v>
      </c>
    </row>
    <row r="722" spans="1:7" x14ac:dyDescent="0.25">
      <c r="A722" t="s">
        <v>14</v>
      </c>
      <c r="B722">
        <v>20997</v>
      </c>
      <c r="C722" t="s">
        <v>225</v>
      </c>
      <c r="D722">
        <v>100</v>
      </c>
      <c r="F722" s="11">
        <f t="shared" si="22"/>
        <v>1.7502169117639141</v>
      </c>
      <c r="G722">
        <f t="shared" si="23"/>
        <v>3.0632592382244126</v>
      </c>
    </row>
    <row r="723" spans="1:7" x14ac:dyDescent="0.25">
      <c r="A723" t="s">
        <v>39</v>
      </c>
      <c r="B723">
        <v>20998</v>
      </c>
      <c r="C723" t="s">
        <v>225</v>
      </c>
      <c r="D723">
        <v>99.22</v>
      </c>
      <c r="F723" s="11">
        <f t="shared" si="22"/>
        <v>0.970216911763913</v>
      </c>
      <c r="G723">
        <f t="shared" si="23"/>
        <v>0.94132085587270453</v>
      </c>
    </row>
    <row r="724" spans="1:7" x14ac:dyDescent="0.25">
      <c r="A724" t="s">
        <v>74</v>
      </c>
      <c r="B724">
        <v>21063</v>
      </c>
      <c r="C724" t="s">
        <v>225</v>
      </c>
      <c r="D724">
        <v>99.82</v>
      </c>
      <c r="F724" s="11">
        <f t="shared" si="22"/>
        <v>1.5702169117639073</v>
      </c>
      <c r="G724">
        <f t="shared" si="23"/>
        <v>2.4655811499893825</v>
      </c>
    </row>
    <row r="725" spans="1:7" x14ac:dyDescent="0.25">
      <c r="A725" t="s">
        <v>74</v>
      </c>
      <c r="B725">
        <v>21188</v>
      </c>
      <c r="C725" t="s">
        <v>225</v>
      </c>
      <c r="D725">
        <v>99.82</v>
      </c>
      <c r="F725" s="11">
        <f t="shared" si="22"/>
        <v>1.5702169117639073</v>
      </c>
      <c r="G725">
        <f t="shared" si="23"/>
        <v>2.4655811499893825</v>
      </c>
    </row>
    <row r="726" spans="1:7" x14ac:dyDescent="0.25">
      <c r="A726" t="s">
        <v>93</v>
      </c>
      <c r="B726">
        <v>20890</v>
      </c>
      <c r="C726" t="s">
        <v>225</v>
      </c>
      <c r="D726">
        <v>100</v>
      </c>
      <c r="F726" s="11">
        <f t="shared" si="22"/>
        <v>1.7502169117639141</v>
      </c>
      <c r="G726">
        <f t="shared" si="23"/>
        <v>3.0632592382244126</v>
      </c>
    </row>
    <row r="727" spans="1:7" x14ac:dyDescent="0.25">
      <c r="A727" t="s">
        <v>93</v>
      </c>
      <c r="B727">
        <v>20891</v>
      </c>
      <c r="C727" t="s">
        <v>225</v>
      </c>
      <c r="D727">
        <v>100</v>
      </c>
      <c r="F727" s="11">
        <f t="shared" si="22"/>
        <v>1.7502169117639141</v>
      </c>
      <c r="G727">
        <f t="shared" si="23"/>
        <v>3.0632592382244126</v>
      </c>
    </row>
    <row r="728" spans="1:7" x14ac:dyDescent="0.25">
      <c r="A728" t="s">
        <v>24</v>
      </c>
      <c r="B728">
        <v>20905</v>
      </c>
      <c r="C728" t="s">
        <v>225</v>
      </c>
      <c r="D728">
        <v>99.93</v>
      </c>
      <c r="F728" s="11">
        <f t="shared" si="22"/>
        <v>1.680216911763921</v>
      </c>
      <c r="G728">
        <f t="shared" si="23"/>
        <v>2.823128870577488</v>
      </c>
    </row>
    <row r="729" spans="1:7" x14ac:dyDescent="0.25">
      <c r="A729" t="s">
        <v>54</v>
      </c>
      <c r="B729">
        <v>20877</v>
      </c>
      <c r="C729" t="s">
        <v>225</v>
      </c>
      <c r="D729">
        <v>100</v>
      </c>
      <c r="F729" s="11">
        <f t="shared" si="22"/>
        <v>1.7502169117639141</v>
      </c>
      <c r="G729">
        <f t="shared" si="23"/>
        <v>3.0632592382244126</v>
      </c>
    </row>
    <row r="730" spans="1:7" x14ac:dyDescent="0.25">
      <c r="A730" t="s">
        <v>99</v>
      </c>
      <c r="B730">
        <v>20954</v>
      </c>
      <c r="C730" t="s">
        <v>225</v>
      </c>
      <c r="D730">
        <v>100</v>
      </c>
      <c r="F730" s="11">
        <f t="shared" si="22"/>
        <v>1.7502169117639141</v>
      </c>
      <c r="G730">
        <f t="shared" si="23"/>
        <v>3.0632592382244126</v>
      </c>
    </row>
    <row r="731" spans="1:7" x14ac:dyDescent="0.25">
      <c r="A731" t="s">
        <v>99</v>
      </c>
      <c r="B731">
        <v>20965</v>
      </c>
      <c r="C731" t="s">
        <v>225</v>
      </c>
      <c r="D731">
        <v>100</v>
      </c>
      <c r="F731" s="11">
        <f t="shared" si="22"/>
        <v>1.7502169117639141</v>
      </c>
      <c r="G731">
        <f t="shared" si="23"/>
        <v>3.0632592382244126</v>
      </c>
    </row>
    <row r="732" spans="1:7" x14ac:dyDescent="0.25">
      <c r="A732" t="s">
        <v>139</v>
      </c>
      <c r="B732">
        <v>20902</v>
      </c>
      <c r="C732" t="s">
        <v>225</v>
      </c>
      <c r="D732">
        <v>99.78</v>
      </c>
      <c r="F732" s="11">
        <f t="shared" si="22"/>
        <v>1.5302169117639153</v>
      </c>
      <c r="G732">
        <f t="shared" si="23"/>
        <v>2.3415637970482939</v>
      </c>
    </row>
    <row r="733" spans="1:7" x14ac:dyDescent="0.25">
      <c r="A733" t="s">
        <v>87</v>
      </c>
      <c r="B733">
        <v>20923</v>
      </c>
      <c r="C733" t="s">
        <v>225</v>
      </c>
      <c r="D733">
        <v>100</v>
      </c>
      <c r="F733" s="11">
        <f t="shared" si="22"/>
        <v>1.7502169117639141</v>
      </c>
      <c r="G733">
        <f t="shared" si="23"/>
        <v>3.0632592382244126</v>
      </c>
    </row>
    <row r="734" spans="1:7" x14ac:dyDescent="0.25">
      <c r="A734" t="s">
        <v>56</v>
      </c>
      <c r="B734">
        <v>20932</v>
      </c>
      <c r="C734" t="s">
        <v>225</v>
      </c>
      <c r="D734">
        <v>100</v>
      </c>
      <c r="F734" s="11">
        <f t="shared" si="22"/>
        <v>1.7502169117639141</v>
      </c>
      <c r="G734">
        <f t="shared" si="23"/>
        <v>3.0632592382244126</v>
      </c>
    </row>
    <row r="735" spans="1:7" x14ac:dyDescent="0.25">
      <c r="A735" t="s">
        <v>15</v>
      </c>
      <c r="B735">
        <v>20936</v>
      </c>
      <c r="C735" t="s">
        <v>225</v>
      </c>
      <c r="D735">
        <v>92</v>
      </c>
      <c r="F735" s="11">
        <f t="shared" si="22"/>
        <v>-6.2497830882360859</v>
      </c>
      <c r="G735">
        <f t="shared" si="23"/>
        <v>39.059788650001785</v>
      </c>
    </row>
    <row r="736" spans="1:7" x14ac:dyDescent="0.25">
      <c r="A736" t="s">
        <v>34</v>
      </c>
      <c r="B736">
        <v>20953</v>
      </c>
      <c r="C736" t="s">
        <v>225</v>
      </c>
      <c r="D736">
        <v>100</v>
      </c>
      <c r="F736" s="11">
        <f t="shared" si="22"/>
        <v>1.7502169117639141</v>
      </c>
      <c r="G736">
        <f t="shared" si="23"/>
        <v>3.0632592382244126</v>
      </c>
    </row>
    <row r="737" spans="1:7" x14ac:dyDescent="0.25">
      <c r="A737" t="s">
        <v>14</v>
      </c>
      <c r="B737">
        <v>21012</v>
      </c>
      <c r="C737" t="s">
        <v>225</v>
      </c>
      <c r="D737">
        <v>100</v>
      </c>
      <c r="F737" s="11">
        <f t="shared" si="22"/>
        <v>1.7502169117639141</v>
      </c>
      <c r="G737">
        <f t="shared" si="23"/>
        <v>3.0632592382244126</v>
      </c>
    </row>
    <row r="738" spans="1:7" x14ac:dyDescent="0.25">
      <c r="A738" t="s">
        <v>14</v>
      </c>
      <c r="B738">
        <v>21012</v>
      </c>
      <c r="C738" t="s">
        <v>225</v>
      </c>
      <c r="D738">
        <v>100</v>
      </c>
      <c r="F738" s="11">
        <f t="shared" si="22"/>
        <v>1.7502169117639141</v>
      </c>
      <c r="G738">
        <f t="shared" si="23"/>
        <v>3.0632592382244126</v>
      </c>
    </row>
    <row r="739" spans="1:7" x14ac:dyDescent="0.25">
      <c r="A739" t="s">
        <v>14</v>
      </c>
      <c r="B739">
        <v>21019</v>
      </c>
      <c r="C739" t="s">
        <v>225</v>
      </c>
      <c r="D739">
        <v>100</v>
      </c>
      <c r="F739" s="11">
        <f t="shared" si="22"/>
        <v>1.7502169117639141</v>
      </c>
      <c r="G739">
        <f t="shared" si="23"/>
        <v>3.0632592382244126</v>
      </c>
    </row>
    <row r="740" spans="1:7" x14ac:dyDescent="0.25">
      <c r="A740" t="s">
        <v>80</v>
      </c>
      <c r="B740">
        <v>21036</v>
      </c>
      <c r="C740" t="s">
        <v>225</v>
      </c>
      <c r="D740">
        <v>99.6</v>
      </c>
      <c r="F740" s="11">
        <f t="shared" si="22"/>
        <v>1.3502169117639085</v>
      </c>
      <c r="G740">
        <f t="shared" si="23"/>
        <v>1.8230857088132661</v>
      </c>
    </row>
    <row r="741" spans="1:7" x14ac:dyDescent="0.25">
      <c r="A741" t="s">
        <v>14</v>
      </c>
      <c r="B741">
        <v>20962</v>
      </c>
      <c r="C741" t="s">
        <v>225</v>
      </c>
      <c r="D741">
        <v>100</v>
      </c>
      <c r="F741" s="11">
        <f t="shared" si="22"/>
        <v>1.7502169117639141</v>
      </c>
      <c r="G741">
        <f t="shared" si="23"/>
        <v>3.0632592382244126</v>
      </c>
    </row>
    <row r="742" spans="1:7" x14ac:dyDescent="0.25">
      <c r="A742" t="s">
        <v>73</v>
      </c>
      <c r="B742">
        <v>20968</v>
      </c>
      <c r="C742" t="s">
        <v>225</v>
      </c>
      <c r="D742">
        <v>100</v>
      </c>
      <c r="F742" s="11">
        <f t="shared" si="22"/>
        <v>1.7502169117639141</v>
      </c>
      <c r="G742">
        <f t="shared" si="23"/>
        <v>3.0632592382244126</v>
      </c>
    </row>
    <row r="743" spans="1:7" x14ac:dyDescent="0.25">
      <c r="A743" t="s">
        <v>73</v>
      </c>
      <c r="B743">
        <v>20968</v>
      </c>
      <c r="C743" t="s">
        <v>225</v>
      </c>
      <c r="D743">
        <v>100</v>
      </c>
      <c r="F743" s="11">
        <f t="shared" si="22"/>
        <v>1.7502169117639141</v>
      </c>
      <c r="G743">
        <f t="shared" si="23"/>
        <v>3.0632592382244126</v>
      </c>
    </row>
    <row r="744" spans="1:7" x14ac:dyDescent="0.25">
      <c r="A744" t="s">
        <v>14</v>
      </c>
      <c r="B744">
        <v>20970</v>
      </c>
      <c r="C744" t="s">
        <v>225</v>
      </c>
      <c r="D744">
        <v>100</v>
      </c>
      <c r="F744" s="11">
        <f t="shared" si="22"/>
        <v>1.7502169117639141</v>
      </c>
      <c r="G744">
        <f t="shared" si="23"/>
        <v>3.0632592382244126</v>
      </c>
    </row>
    <row r="745" spans="1:7" x14ac:dyDescent="0.25">
      <c r="A745" t="s">
        <v>82</v>
      </c>
      <c r="B745">
        <v>20987</v>
      </c>
      <c r="C745" t="s">
        <v>225</v>
      </c>
      <c r="D745">
        <v>91.11</v>
      </c>
      <c r="F745" s="11">
        <f t="shared" si="22"/>
        <v>-7.1397830882360864</v>
      </c>
      <c r="G745">
        <f t="shared" si="23"/>
        <v>50.976502547062026</v>
      </c>
    </row>
    <row r="746" spans="1:7" x14ac:dyDescent="0.25">
      <c r="A746" t="s">
        <v>14</v>
      </c>
      <c r="B746">
        <v>20995</v>
      </c>
      <c r="C746" t="s">
        <v>225</v>
      </c>
      <c r="D746">
        <v>100</v>
      </c>
      <c r="F746" s="11">
        <f t="shared" si="22"/>
        <v>1.7502169117639141</v>
      </c>
      <c r="G746">
        <f t="shared" si="23"/>
        <v>3.0632592382244126</v>
      </c>
    </row>
    <row r="747" spans="1:7" x14ac:dyDescent="0.25">
      <c r="A747" t="s">
        <v>14</v>
      </c>
      <c r="B747">
        <v>21002</v>
      </c>
      <c r="C747" t="s">
        <v>225</v>
      </c>
      <c r="D747">
        <v>100</v>
      </c>
      <c r="F747" s="11">
        <f t="shared" si="22"/>
        <v>1.7502169117639141</v>
      </c>
      <c r="G747">
        <f t="shared" si="23"/>
        <v>3.0632592382244126</v>
      </c>
    </row>
    <row r="748" spans="1:7" x14ac:dyDescent="0.25">
      <c r="A748" t="s">
        <v>83</v>
      </c>
      <c r="B748">
        <v>21005</v>
      </c>
      <c r="C748" t="s">
        <v>225</v>
      </c>
      <c r="D748">
        <v>100</v>
      </c>
      <c r="F748" s="11">
        <f t="shared" si="22"/>
        <v>1.7502169117639141</v>
      </c>
      <c r="G748">
        <f t="shared" si="23"/>
        <v>3.0632592382244126</v>
      </c>
    </row>
    <row r="749" spans="1:7" x14ac:dyDescent="0.25">
      <c r="A749" t="s">
        <v>82</v>
      </c>
      <c r="B749">
        <v>21033</v>
      </c>
      <c r="C749" t="s">
        <v>225</v>
      </c>
      <c r="D749">
        <v>93.19</v>
      </c>
      <c r="F749" s="11">
        <f t="shared" si="22"/>
        <v>-5.0597830882360881</v>
      </c>
      <c r="G749">
        <f t="shared" si="23"/>
        <v>25.601404899999924</v>
      </c>
    </row>
    <row r="750" spans="1:7" x14ac:dyDescent="0.25">
      <c r="A750" t="s">
        <v>27</v>
      </c>
      <c r="B750">
        <v>21046</v>
      </c>
      <c r="C750" t="s">
        <v>225</v>
      </c>
      <c r="D750">
        <v>100</v>
      </c>
      <c r="F750" s="11">
        <f t="shared" si="22"/>
        <v>1.7502169117639141</v>
      </c>
      <c r="G750">
        <f t="shared" si="23"/>
        <v>3.0632592382244126</v>
      </c>
    </row>
    <row r="751" spans="1:7" x14ac:dyDescent="0.25">
      <c r="A751" t="s">
        <v>80</v>
      </c>
      <c r="B751">
        <v>21047</v>
      </c>
      <c r="C751" t="s">
        <v>225</v>
      </c>
      <c r="D751">
        <v>99.6</v>
      </c>
      <c r="F751" s="11">
        <f t="shared" si="22"/>
        <v>1.3502169117639085</v>
      </c>
      <c r="G751">
        <f t="shared" si="23"/>
        <v>1.8230857088132661</v>
      </c>
    </row>
    <row r="752" spans="1:7" x14ac:dyDescent="0.25">
      <c r="A752" t="s">
        <v>32</v>
      </c>
      <c r="B752">
        <v>21068</v>
      </c>
      <c r="C752" t="s">
        <v>225</v>
      </c>
      <c r="D752">
        <v>100</v>
      </c>
      <c r="F752" s="11">
        <f t="shared" si="22"/>
        <v>1.7502169117639141</v>
      </c>
      <c r="G752">
        <f t="shared" si="23"/>
        <v>3.0632592382244126</v>
      </c>
    </row>
    <row r="753" spans="1:7" x14ac:dyDescent="0.25">
      <c r="A753" t="s">
        <v>26</v>
      </c>
      <c r="B753">
        <v>21016</v>
      </c>
      <c r="C753" t="s">
        <v>225</v>
      </c>
      <c r="D753">
        <v>100</v>
      </c>
      <c r="F753" s="11">
        <f t="shared" si="22"/>
        <v>1.7502169117639141</v>
      </c>
      <c r="G753">
        <f t="shared" si="23"/>
        <v>3.0632592382244126</v>
      </c>
    </row>
    <row r="754" spans="1:7" x14ac:dyDescent="0.25">
      <c r="A754" t="s">
        <v>26</v>
      </c>
      <c r="B754">
        <v>21016</v>
      </c>
      <c r="C754" t="s">
        <v>225</v>
      </c>
      <c r="D754">
        <v>100</v>
      </c>
      <c r="F754" s="11">
        <f t="shared" si="22"/>
        <v>1.7502169117639141</v>
      </c>
      <c r="G754">
        <f t="shared" si="23"/>
        <v>3.0632592382244126</v>
      </c>
    </row>
    <row r="755" spans="1:7" x14ac:dyDescent="0.25">
      <c r="A755" t="s">
        <v>14</v>
      </c>
      <c r="B755">
        <v>21017</v>
      </c>
      <c r="C755" t="s">
        <v>225</v>
      </c>
      <c r="D755">
        <v>100</v>
      </c>
      <c r="F755" s="11">
        <f t="shared" si="22"/>
        <v>1.7502169117639141</v>
      </c>
      <c r="G755">
        <f t="shared" si="23"/>
        <v>3.0632592382244126</v>
      </c>
    </row>
    <row r="756" spans="1:7" x14ac:dyDescent="0.25">
      <c r="A756" t="s">
        <v>34</v>
      </c>
      <c r="B756">
        <v>20985</v>
      </c>
      <c r="C756" t="s">
        <v>225</v>
      </c>
      <c r="D756">
        <v>100</v>
      </c>
      <c r="F756" s="11">
        <f t="shared" si="22"/>
        <v>1.7502169117639141</v>
      </c>
      <c r="G756">
        <f t="shared" si="23"/>
        <v>3.0632592382244126</v>
      </c>
    </row>
    <row r="757" spans="1:7" x14ac:dyDescent="0.25">
      <c r="A757" t="s">
        <v>74</v>
      </c>
      <c r="B757">
        <v>21021</v>
      </c>
      <c r="C757" t="s">
        <v>225</v>
      </c>
      <c r="D757">
        <v>99.82</v>
      </c>
      <c r="F757" s="11">
        <f t="shared" si="22"/>
        <v>1.5702169117639073</v>
      </c>
      <c r="G757">
        <f t="shared" si="23"/>
        <v>2.4655811499893825</v>
      </c>
    </row>
    <row r="758" spans="1:7" x14ac:dyDescent="0.25">
      <c r="A758" t="s">
        <v>176</v>
      </c>
      <c r="B758">
        <v>21038</v>
      </c>
      <c r="C758" t="s">
        <v>225</v>
      </c>
      <c r="D758">
        <v>100</v>
      </c>
      <c r="F758" s="11">
        <f t="shared" si="22"/>
        <v>1.7502169117639141</v>
      </c>
      <c r="G758">
        <f t="shared" si="23"/>
        <v>3.0632592382244126</v>
      </c>
    </row>
    <row r="759" spans="1:7" x14ac:dyDescent="0.25">
      <c r="A759" t="s">
        <v>124</v>
      </c>
      <c r="B759">
        <v>20951</v>
      </c>
      <c r="C759" t="s">
        <v>225</v>
      </c>
      <c r="D759">
        <v>100</v>
      </c>
      <c r="F759" s="11">
        <f t="shared" si="22"/>
        <v>1.7502169117639141</v>
      </c>
      <c r="G759">
        <f t="shared" si="23"/>
        <v>3.0632592382244126</v>
      </c>
    </row>
    <row r="760" spans="1:7" x14ac:dyDescent="0.25">
      <c r="A760" t="s">
        <v>177</v>
      </c>
      <c r="B760">
        <v>20862</v>
      </c>
      <c r="C760" t="s">
        <v>225</v>
      </c>
      <c r="D760">
        <v>98.44</v>
      </c>
      <c r="F760" s="11">
        <f t="shared" si="22"/>
        <v>0.19021691176391187</v>
      </c>
      <c r="G760">
        <f t="shared" si="23"/>
        <v>3.6182473520999833E-2</v>
      </c>
    </row>
    <row r="761" spans="1:7" x14ac:dyDescent="0.25">
      <c r="A761" t="s">
        <v>83</v>
      </c>
      <c r="B761">
        <v>20871</v>
      </c>
      <c r="C761" t="s">
        <v>225</v>
      </c>
      <c r="D761">
        <v>100</v>
      </c>
      <c r="F761" s="11">
        <f t="shared" si="22"/>
        <v>1.7502169117639141</v>
      </c>
      <c r="G761">
        <f t="shared" si="23"/>
        <v>3.0632592382244126</v>
      </c>
    </row>
    <row r="762" spans="1:7" x14ac:dyDescent="0.25">
      <c r="A762" t="s">
        <v>27</v>
      </c>
      <c r="B762">
        <v>21066</v>
      </c>
      <c r="C762" t="s">
        <v>225</v>
      </c>
      <c r="D762">
        <v>100</v>
      </c>
      <c r="F762" s="11">
        <f t="shared" si="22"/>
        <v>1.7502169117639141</v>
      </c>
      <c r="G762">
        <f t="shared" si="23"/>
        <v>3.0632592382244126</v>
      </c>
    </row>
    <row r="763" spans="1:7" x14ac:dyDescent="0.25">
      <c r="A763" t="s">
        <v>40</v>
      </c>
      <c r="B763">
        <v>20880</v>
      </c>
      <c r="C763" t="s">
        <v>225</v>
      </c>
      <c r="D763">
        <v>95.84</v>
      </c>
      <c r="F763" s="11">
        <f t="shared" si="22"/>
        <v>-2.4097830882360824</v>
      </c>
      <c r="G763">
        <f t="shared" si="23"/>
        <v>5.8070545323486309</v>
      </c>
    </row>
    <row r="764" spans="1:7" x14ac:dyDescent="0.25">
      <c r="A764" t="s">
        <v>31</v>
      </c>
      <c r="B764">
        <v>20882</v>
      </c>
      <c r="C764" t="s">
        <v>225</v>
      </c>
      <c r="D764">
        <v>100</v>
      </c>
      <c r="F764" s="11">
        <f t="shared" si="22"/>
        <v>1.7502169117639141</v>
      </c>
      <c r="G764">
        <f t="shared" si="23"/>
        <v>3.0632592382244126</v>
      </c>
    </row>
    <row r="765" spans="1:7" x14ac:dyDescent="0.25">
      <c r="A765" t="s">
        <v>31</v>
      </c>
      <c r="B765">
        <v>20882</v>
      </c>
      <c r="C765" t="s">
        <v>225</v>
      </c>
      <c r="D765">
        <v>100</v>
      </c>
      <c r="F765" s="11">
        <f t="shared" si="22"/>
        <v>1.7502169117639141</v>
      </c>
      <c r="G765">
        <f t="shared" si="23"/>
        <v>3.0632592382244126</v>
      </c>
    </row>
    <row r="766" spans="1:7" x14ac:dyDescent="0.25">
      <c r="A766" t="s">
        <v>52</v>
      </c>
      <c r="B766">
        <v>20931</v>
      </c>
      <c r="C766" t="s">
        <v>225</v>
      </c>
      <c r="D766">
        <v>100</v>
      </c>
      <c r="F766" s="11">
        <f t="shared" si="22"/>
        <v>1.7502169117639141</v>
      </c>
      <c r="G766">
        <f t="shared" si="23"/>
        <v>3.0632592382244126</v>
      </c>
    </row>
    <row r="767" spans="1:7" x14ac:dyDescent="0.25">
      <c r="A767" t="s">
        <v>152</v>
      </c>
      <c r="B767">
        <v>21071</v>
      </c>
      <c r="C767" t="s">
        <v>225</v>
      </c>
      <c r="D767">
        <v>93.19</v>
      </c>
      <c r="F767" s="11">
        <f t="shared" si="22"/>
        <v>-5.0597830882360881</v>
      </c>
      <c r="G767">
        <f t="shared" si="23"/>
        <v>25.601404899999924</v>
      </c>
    </row>
    <row r="768" spans="1:7" x14ac:dyDescent="0.25">
      <c r="A768" t="s">
        <v>70</v>
      </c>
      <c r="B768">
        <v>21077</v>
      </c>
      <c r="C768" t="s">
        <v>225</v>
      </c>
      <c r="D768">
        <v>100</v>
      </c>
      <c r="F768" s="11">
        <f t="shared" si="22"/>
        <v>1.7502169117639141</v>
      </c>
      <c r="G768">
        <f t="shared" si="23"/>
        <v>3.0632592382244126</v>
      </c>
    </row>
    <row r="769" spans="1:7" x14ac:dyDescent="0.25">
      <c r="A769" t="s">
        <v>27</v>
      </c>
      <c r="B769">
        <v>21057</v>
      </c>
      <c r="C769" t="s">
        <v>225</v>
      </c>
      <c r="D769">
        <v>100</v>
      </c>
      <c r="F769" s="11">
        <f t="shared" si="22"/>
        <v>1.7502169117639141</v>
      </c>
      <c r="G769">
        <f t="shared" si="23"/>
        <v>3.0632592382244126</v>
      </c>
    </row>
    <row r="770" spans="1:7" x14ac:dyDescent="0.25">
      <c r="A770" t="s">
        <v>70</v>
      </c>
      <c r="B770">
        <v>20918</v>
      </c>
      <c r="C770" t="s">
        <v>225</v>
      </c>
      <c r="D770">
        <v>100</v>
      </c>
      <c r="F770" s="11">
        <f t="shared" si="22"/>
        <v>1.7502169117639141</v>
      </c>
      <c r="G770">
        <f t="shared" si="23"/>
        <v>3.0632592382244126</v>
      </c>
    </row>
    <row r="771" spans="1:7" x14ac:dyDescent="0.25">
      <c r="A771" t="s">
        <v>83</v>
      </c>
      <c r="B771">
        <v>20922</v>
      </c>
      <c r="C771" t="s">
        <v>225</v>
      </c>
      <c r="D771">
        <v>100</v>
      </c>
      <c r="F771" s="11">
        <f t="shared" si="22"/>
        <v>1.7502169117639141</v>
      </c>
      <c r="G771">
        <f t="shared" si="23"/>
        <v>3.0632592382244126</v>
      </c>
    </row>
    <row r="772" spans="1:7" x14ac:dyDescent="0.25">
      <c r="A772" t="s">
        <v>10</v>
      </c>
      <c r="B772">
        <v>20941</v>
      </c>
      <c r="C772" t="s">
        <v>225</v>
      </c>
      <c r="D772">
        <v>100</v>
      </c>
      <c r="F772" s="11">
        <f t="shared" si="22"/>
        <v>1.7502169117639141</v>
      </c>
      <c r="G772">
        <f t="shared" si="23"/>
        <v>3.0632592382244126</v>
      </c>
    </row>
    <row r="773" spans="1:7" x14ac:dyDescent="0.25">
      <c r="A773" t="s">
        <v>41</v>
      </c>
      <c r="B773">
        <v>20878</v>
      </c>
      <c r="C773" t="s">
        <v>225</v>
      </c>
      <c r="D773">
        <v>96.8</v>
      </c>
      <c r="F773" s="11">
        <f t="shared" si="22"/>
        <v>-1.4497830882360887</v>
      </c>
      <c r="G773">
        <f t="shared" si="23"/>
        <v>2.1018710029353707</v>
      </c>
    </row>
    <row r="774" spans="1:7" x14ac:dyDescent="0.25">
      <c r="A774" t="s">
        <v>34</v>
      </c>
      <c r="B774">
        <v>20958</v>
      </c>
      <c r="C774" t="s">
        <v>225</v>
      </c>
      <c r="D774">
        <v>96.36</v>
      </c>
      <c r="F774" s="11">
        <f t="shared" si="22"/>
        <v>-1.8897830882360864</v>
      </c>
      <c r="G774">
        <f t="shared" si="23"/>
        <v>3.5712801205831202</v>
      </c>
    </row>
    <row r="775" spans="1:7" x14ac:dyDescent="0.25">
      <c r="A775" t="s">
        <v>14</v>
      </c>
      <c r="B775">
        <v>20963</v>
      </c>
      <c r="C775" t="s">
        <v>225</v>
      </c>
      <c r="D775">
        <v>100</v>
      </c>
      <c r="F775" s="11">
        <f t="shared" si="22"/>
        <v>1.7502169117639141</v>
      </c>
      <c r="G775">
        <f t="shared" si="23"/>
        <v>3.0632592382244126</v>
      </c>
    </row>
    <row r="776" spans="1:7" x14ac:dyDescent="0.25">
      <c r="A776" t="s">
        <v>14</v>
      </c>
      <c r="B776">
        <v>20971</v>
      </c>
      <c r="C776" t="s">
        <v>225</v>
      </c>
      <c r="D776">
        <v>100</v>
      </c>
      <c r="F776" s="11">
        <f t="shared" si="22"/>
        <v>1.7502169117639141</v>
      </c>
      <c r="G776">
        <f t="shared" si="23"/>
        <v>3.0632592382244126</v>
      </c>
    </row>
    <row r="777" spans="1:7" x14ac:dyDescent="0.25">
      <c r="A777" t="s">
        <v>14</v>
      </c>
      <c r="B777">
        <v>20971</v>
      </c>
      <c r="C777" t="s">
        <v>225</v>
      </c>
      <c r="D777">
        <v>100</v>
      </c>
      <c r="F777" s="11">
        <f t="shared" si="22"/>
        <v>1.7502169117639141</v>
      </c>
      <c r="G777">
        <f t="shared" si="23"/>
        <v>3.0632592382244126</v>
      </c>
    </row>
    <row r="778" spans="1:7" x14ac:dyDescent="0.25">
      <c r="A778" t="s">
        <v>34</v>
      </c>
      <c r="B778">
        <v>20973</v>
      </c>
      <c r="C778" t="s">
        <v>225</v>
      </c>
      <c r="D778">
        <v>100</v>
      </c>
      <c r="F778" s="11">
        <f t="shared" ref="F778:F841" si="24">D778-$E$1634</f>
        <v>1.7502169117639141</v>
      </c>
      <c r="G778">
        <f t="shared" ref="G778:G841" si="25">F778^2</f>
        <v>3.0632592382244126</v>
      </c>
    </row>
    <row r="779" spans="1:7" x14ac:dyDescent="0.25">
      <c r="A779" t="s">
        <v>82</v>
      </c>
      <c r="B779">
        <v>20976</v>
      </c>
      <c r="C779" t="s">
        <v>225</v>
      </c>
      <c r="D779">
        <v>97.35</v>
      </c>
      <c r="F779" s="11">
        <f t="shared" si="24"/>
        <v>-0.89978308823609154</v>
      </c>
      <c r="G779">
        <f t="shared" si="25"/>
        <v>0.8096096058756781</v>
      </c>
    </row>
    <row r="780" spans="1:7" x14ac:dyDescent="0.25">
      <c r="A780" t="s">
        <v>14</v>
      </c>
      <c r="B780">
        <v>20978</v>
      </c>
      <c r="C780" t="s">
        <v>225</v>
      </c>
      <c r="D780">
        <v>100</v>
      </c>
      <c r="F780" s="11">
        <f t="shared" si="24"/>
        <v>1.7502169117639141</v>
      </c>
      <c r="G780">
        <f t="shared" si="25"/>
        <v>3.0632592382244126</v>
      </c>
    </row>
    <row r="781" spans="1:7" x14ac:dyDescent="0.25">
      <c r="A781" t="s">
        <v>14</v>
      </c>
      <c r="B781">
        <v>21007</v>
      </c>
      <c r="C781" t="s">
        <v>225</v>
      </c>
      <c r="D781">
        <v>100</v>
      </c>
      <c r="F781" s="11">
        <f t="shared" si="24"/>
        <v>1.7502169117639141</v>
      </c>
      <c r="G781">
        <f t="shared" si="25"/>
        <v>3.0632592382244126</v>
      </c>
    </row>
    <row r="782" spans="1:7" x14ac:dyDescent="0.25">
      <c r="A782" t="s">
        <v>24</v>
      </c>
      <c r="B782">
        <v>21070</v>
      </c>
      <c r="C782" t="s">
        <v>225</v>
      </c>
      <c r="D782">
        <v>94.04</v>
      </c>
      <c r="F782" s="11">
        <f t="shared" si="24"/>
        <v>-4.2097830882360796</v>
      </c>
      <c r="G782">
        <f t="shared" si="25"/>
        <v>17.722273649998503</v>
      </c>
    </row>
    <row r="783" spans="1:7" x14ac:dyDescent="0.25">
      <c r="A783" t="s">
        <v>90</v>
      </c>
      <c r="B783">
        <v>21136</v>
      </c>
      <c r="C783" t="s">
        <v>225</v>
      </c>
      <c r="D783">
        <v>96.88</v>
      </c>
      <c r="F783" s="11">
        <f t="shared" si="24"/>
        <v>-1.3697830882360904</v>
      </c>
      <c r="G783">
        <f t="shared" si="25"/>
        <v>1.8763057088176009</v>
      </c>
    </row>
    <row r="784" spans="1:7" x14ac:dyDescent="0.25">
      <c r="A784" t="s">
        <v>103</v>
      </c>
      <c r="B784">
        <v>21185</v>
      </c>
      <c r="C784" t="s">
        <v>225</v>
      </c>
      <c r="D784">
        <v>90.12</v>
      </c>
      <c r="F784" s="11">
        <f t="shared" si="24"/>
        <v>-8.1297830882360813</v>
      </c>
      <c r="G784">
        <f t="shared" si="25"/>
        <v>66.093373061769398</v>
      </c>
    </row>
    <row r="785" spans="1:7" x14ac:dyDescent="0.25">
      <c r="A785" t="s">
        <v>12</v>
      </c>
      <c r="B785">
        <v>21163</v>
      </c>
      <c r="C785" t="s">
        <v>225</v>
      </c>
      <c r="D785">
        <v>100</v>
      </c>
      <c r="F785" s="11">
        <f t="shared" si="24"/>
        <v>1.7502169117639141</v>
      </c>
      <c r="G785">
        <f t="shared" si="25"/>
        <v>3.0632592382244126</v>
      </c>
    </row>
    <row r="786" spans="1:7" x14ac:dyDescent="0.25">
      <c r="A786" t="s">
        <v>12</v>
      </c>
      <c r="B786">
        <v>21163</v>
      </c>
      <c r="C786" t="s">
        <v>225</v>
      </c>
      <c r="D786">
        <v>100</v>
      </c>
      <c r="F786" s="11">
        <f t="shared" si="24"/>
        <v>1.7502169117639141</v>
      </c>
      <c r="G786">
        <f t="shared" si="25"/>
        <v>3.0632592382244126</v>
      </c>
    </row>
    <row r="787" spans="1:7" x14ac:dyDescent="0.25">
      <c r="A787" t="s">
        <v>80</v>
      </c>
      <c r="B787">
        <v>21041</v>
      </c>
      <c r="C787" t="s">
        <v>225</v>
      </c>
      <c r="D787">
        <v>99.6</v>
      </c>
      <c r="F787" s="11">
        <f t="shared" si="24"/>
        <v>1.3502169117639085</v>
      </c>
      <c r="G787">
        <f t="shared" si="25"/>
        <v>1.8230857088132661</v>
      </c>
    </row>
    <row r="788" spans="1:7" x14ac:dyDescent="0.25">
      <c r="A788" t="s">
        <v>52</v>
      </c>
      <c r="B788">
        <v>20863</v>
      </c>
      <c r="C788" t="s">
        <v>225</v>
      </c>
      <c r="D788">
        <v>97.14</v>
      </c>
      <c r="F788" s="11">
        <f t="shared" si="24"/>
        <v>-1.1097830882360853</v>
      </c>
      <c r="G788">
        <f t="shared" si="25"/>
        <v>1.2316185029348228</v>
      </c>
    </row>
    <row r="789" spans="1:7" x14ac:dyDescent="0.25">
      <c r="A789" t="s">
        <v>85</v>
      </c>
      <c r="B789">
        <v>21073</v>
      </c>
      <c r="C789" t="s">
        <v>225</v>
      </c>
      <c r="D789">
        <v>99.9</v>
      </c>
      <c r="F789" s="11">
        <f t="shared" si="24"/>
        <v>1.6502169117639198</v>
      </c>
      <c r="G789">
        <f t="shared" si="25"/>
        <v>2.7232158558716488</v>
      </c>
    </row>
    <row r="790" spans="1:7" x14ac:dyDescent="0.25">
      <c r="A790" t="s">
        <v>178</v>
      </c>
      <c r="B790">
        <v>20854</v>
      </c>
      <c r="C790" t="s">
        <v>225</v>
      </c>
      <c r="D790">
        <v>91.68</v>
      </c>
      <c r="F790" s="11">
        <f t="shared" si="24"/>
        <v>-6.569783088236079</v>
      </c>
      <c r="G790">
        <f t="shared" si="25"/>
        <v>43.162049826472789</v>
      </c>
    </row>
    <row r="791" spans="1:7" x14ac:dyDescent="0.25">
      <c r="A791" t="s">
        <v>178</v>
      </c>
      <c r="B791">
        <v>20854</v>
      </c>
      <c r="C791" t="s">
        <v>225</v>
      </c>
      <c r="D791">
        <v>90.88</v>
      </c>
      <c r="F791" s="11">
        <f t="shared" si="24"/>
        <v>-7.3697830882360904</v>
      </c>
      <c r="G791">
        <f t="shared" si="25"/>
        <v>54.313702767650689</v>
      </c>
    </row>
    <row r="792" spans="1:7" x14ac:dyDescent="0.25">
      <c r="A792" t="s">
        <v>41</v>
      </c>
      <c r="B792">
        <v>20881</v>
      </c>
      <c r="C792" t="s">
        <v>225</v>
      </c>
      <c r="D792">
        <v>100</v>
      </c>
      <c r="F792" s="11">
        <f t="shared" si="24"/>
        <v>1.7502169117639141</v>
      </c>
      <c r="G792">
        <f t="shared" si="25"/>
        <v>3.0632592382244126</v>
      </c>
    </row>
    <row r="793" spans="1:7" x14ac:dyDescent="0.25">
      <c r="A793" t="s">
        <v>70</v>
      </c>
      <c r="B793">
        <v>20886</v>
      </c>
      <c r="C793" t="s">
        <v>225</v>
      </c>
      <c r="D793">
        <v>100</v>
      </c>
      <c r="F793" s="11">
        <f t="shared" si="24"/>
        <v>1.7502169117639141</v>
      </c>
      <c r="G793">
        <f t="shared" si="25"/>
        <v>3.0632592382244126</v>
      </c>
    </row>
    <row r="794" spans="1:7" x14ac:dyDescent="0.25">
      <c r="A794" t="s">
        <v>31</v>
      </c>
      <c r="B794">
        <v>20866</v>
      </c>
      <c r="C794" t="s">
        <v>225</v>
      </c>
      <c r="D794">
        <v>98.96</v>
      </c>
      <c r="F794" s="11">
        <f t="shared" si="24"/>
        <v>0.71021691176390789</v>
      </c>
      <c r="G794">
        <f t="shared" si="25"/>
        <v>0.50440806175546249</v>
      </c>
    </row>
    <row r="795" spans="1:7" x14ac:dyDescent="0.25">
      <c r="A795" t="s">
        <v>81</v>
      </c>
      <c r="B795">
        <v>20889</v>
      </c>
      <c r="C795" t="s">
        <v>225</v>
      </c>
      <c r="D795">
        <v>99.62</v>
      </c>
      <c r="F795" s="11">
        <f t="shared" si="24"/>
        <v>1.3702169117639187</v>
      </c>
      <c r="G795">
        <f t="shared" si="25"/>
        <v>1.8774943852838506</v>
      </c>
    </row>
    <row r="796" spans="1:7" x14ac:dyDescent="0.25">
      <c r="A796" t="s">
        <v>133</v>
      </c>
      <c r="B796">
        <v>20892</v>
      </c>
      <c r="C796" t="s">
        <v>225</v>
      </c>
      <c r="D796">
        <v>98.21</v>
      </c>
      <c r="F796" s="11">
        <f t="shared" si="24"/>
        <v>-3.9783088236092112E-2</v>
      </c>
      <c r="G796">
        <f t="shared" si="25"/>
        <v>1.5826941096006907E-3</v>
      </c>
    </row>
    <row r="797" spans="1:7" x14ac:dyDescent="0.25">
      <c r="A797" t="s">
        <v>99</v>
      </c>
      <c r="B797">
        <v>20895</v>
      </c>
      <c r="C797" t="s">
        <v>225</v>
      </c>
      <c r="D797">
        <v>100</v>
      </c>
      <c r="F797" s="11">
        <f t="shared" si="24"/>
        <v>1.7502169117639141</v>
      </c>
      <c r="G797">
        <f t="shared" si="25"/>
        <v>3.0632592382244126</v>
      </c>
    </row>
    <row r="798" spans="1:7" x14ac:dyDescent="0.25">
      <c r="A798" t="s">
        <v>82</v>
      </c>
      <c r="B798">
        <v>20961</v>
      </c>
      <c r="C798" t="s">
        <v>225</v>
      </c>
      <c r="D798">
        <v>98.91</v>
      </c>
      <c r="F798" s="11">
        <f t="shared" si="24"/>
        <v>0.66021691176391073</v>
      </c>
      <c r="G798">
        <f t="shared" si="25"/>
        <v>0.43588637057907548</v>
      </c>
    </row>
    <row r="799" spans="1:7" x14ac:dyDescent="0.25">
      <c r="A799" t="s">
        <v>26</v>
      </c>
      <c r="B799">
        <v>21001</v>
      </c>
      <c r="C799" t="s">
        <v>225</v>
      </c>
      <c r="D799">
        <v>98.96</v>
      </c>
      <c r="F799" s="11">
        <f t="shared" si="24"/>
        <v>0.71021691176390789</v>
      </c>
      <c r="G799">
        <f t="shared" si="25"/>
        <v>0.50440806175546249</v>
      </c>
    </row>
    <row r="800" spans="1:7" x14ac:dyDescent="0.25">
      <c r="A800" t="s">
        <v>14</v>
      </c>
      <c r="B800">
        <v>21006</v>
      </c>
      <c r="C800" t="s">
        <v>225</v>
      </c>
      <c r="D800">
        <v>100</v>
      </c>
      <c r="F800" s="11">
        <f t="shared" si="24"/>
        <v>1.7502169117639141</v>
      </c>
      <c r="G800">
        <f t="shared" si="25"/>
        <v>3.0632592382244126</v>
      </c>
    </row>
    <row r="801" spans="1:7" x14ac:dyDescent="0.25">
      <c r="A801" t="s">
        <v>74</v>
      </c>
      <c r="B801">
        <v>21030</v>
      </c>
      <c r="C801" t="s">
        <v>225</v>
      </c>
      <c r="D801">
        <v>99.82</v>
      </c>
      <c r="F801" s="11">
        <f t="shared" si="24"/>
        <v>1.5702169117639073</v>
      </c>
      <c r="G801">
        <f t="shared" si="25"/>
        <v>2.4655811499893825</v>
      </c>
    </row>
    <row r="802" spans="1:7" x14ac:dyDescent="0.25">
      <c r="A802" t="s">
        <v>70</v>
      </c>
      <c r="B802">
        <v>21603</v>
      </c>
      <c r="C802" t="s">
        <v>225</v>
      </c>
      <c r="D802">
        <v>90.2</v>
      </c>
      <c r="F802" s="11">
        <f t="shared" si="24"/>
        <v>-8.049783088236083</v>
      </c>
      <c r="G802">
        <f t="shared" si="25"/>
        <v>64.799007767651645</v>
      </c>
    </row>
    <row r="803" spans="1:7" x14ac:dyDescent="0.25">
      <c r="A803" t="s">
        <v>27</v>
      </c>
      <c r="B803">
        <v>21652</v>
      </c>
      <c r="C803" t="s">
        <v>225</v>
      </c>
      <c r="D803">
        <v>100</v>
      </c>
      <c r="F803" s="11">
        <f t="shared" si="24"/>
        <v>1.7502169117639141</v>
      </c>
      <c r="G803">
        <f t="shared" si="25"/>
        <v>3.0632592382244126</v>
      </c>
    </row>
    <row r="804" spans="1:7" x14ac:dyDescent="0.25">
      <c r="A804" t="s">
        <v>179</v>
      </c>
      <c r="B804">
        <v>21321</v>
      </c>
      <c r="C804" t="s">
        <v>225</v>
      </c>
      <c r="D804">
        <v>100</v>
      </c>
      <c r="F804" s="11">
        <f t="shared" si="24"/>
        <v>1.7502169117639141</v>
      </c>
      <c r="G804">
        <f t="shared" si="25"/>
        <v>3.0632592382244126</v>
      </c>
    </row>
    <row r="805" spans="1:7" x14ac:dyDescent="0.25">
      <c r="A805" t="s">
        <v>142</v>
      </c>
      <c r="B805">
        <v>21278</v>
      </c>
      <c r="C805" t="s">
        <v>225</v>
      </c>
      <c r="D805">
        <v>100</v>
      </c>
      <c r="F805" s="11">
        <f t="shared" si="24"/>
        <v>1.7502169117639141</v>
      </c>
      <c r="G805">
        <f t="shared" si="25"/>
        <v>3.0632592382244126</v>
      </c>
    </row>
    <row r="806" spans="1:7" x14ac:dyDescent="0.25">
      <c r="A806" t="s">
        <v>8</v>
      </c>
      <c r="B806">
        <v>21560</v>
      </c>
      <c r="C806" t="s">
        <v>225</v>
      </c>
      <c r="D806">
        <v>100</v>
      </c>
      <c r="F806" s="11">
        <f t="shared" si="24"/>
        <v>1.7502169117639141</v>
      </c>
      <c r="G806">
        <f t="shared" si="25"/>
        <v>3.0632592382244126</v>
      </c>
    </row>
    <row r="807" spans="1:7" x14ac:dyDescent="0.25">
      <c r="A807" t="s">
        <v>145</v>
      </c>
      <c r="B807">
        <v>21569</v>
      </c>
      <c r="C807" t="s">
        <v>225</v>
      </c>
      <c r="D807">
        <v>99.29</v>
      </c>
      <c r="F807" s="11">
        <f t="shared" si="24"/>
        <v>1.0402169117639204</v>
      </c>
      <c r="G807">
        <f t="shared" si="25"/>
        <v>1.0820512235196678</v>
      </c>
    </row>
    <row r="808" spans="1:7" x14ac:dyDescent="0.25">
      <c r="A808" t="s">
        <v>14</v>
      </c>
      <c r="B808">
        <v>21574</v>
      </c>
      <c r="C808" t="s">
        <v>225</v>
      </c>
      <c r="D808">
        <v>100</v>
      </c>
      <c r="F808" s="11">
        <f t="shared" si="24"/>
        <v>1.7502169117639141</v>
      </c>
      <c r="G808">
        <f t="shared" si="25"/>
        <v>3.0632592382244126</v>
      </c>
    </row>
    <row r="809" spans="1:7" x14ac:dyDescent="0.25">
      <c r="A809" t="s">
        <v>78</v>
      </c>
      <c r="B809">
        <v>21641</v>
      </c>
      <c r="C809" t="s">
        <v>225</v>
      </c>
      <c r="D809">
        <v>100</v>
      </c>
      <c r="F809" s="11">
        <f t="shared" si="24"/>
        <v>1.7502169117639141</v>
      </c>
      <c r="G809">
        <f t="shared" si="25"/>
        <v>3.0632592382244126</v>
      </c>
    </row>
    <row r="810" spans="1:7" x14ac:dyDescent="0.25">
      <c r="A810" t="s">
        <v>53</v>
      </c>
      <c r="B810">
        <v>21616</v>
      </c>
      <c r="C810" t="s">
        <v>225</v>
      </c>
      <c r="D810">
        <v>90.63</v>
      </c>
      <c r="F810" s="11">
        <f t="shared" si="24"/>
        <v>-7.6197830882360904</v>
      </c>
      <c r="G810">
        <f t="shared" si="25"/>
        <v>58.061094311768734</v>
      </c>
    </row>
    <row r="811" spans="1:7" x14ac:dyDescent="0.25">
      <c r="A811" t="s">
        <v>27</v>
      </c>
      <c r="B811">
        <v>21665</v>
      </c>
      <c r="C811" t="s">
        <v>225</v>
      </c>
      <c r="D811">
        <v>99.31</v>
      </c>
      <c r="F811" s="11">
        <f t="shared" si="24"/>
        <v>1.0602169117639164</v>
      </c>
      <c r="G811">
        <f t="shared" si="25"/>
        <v>1.124059899990216</v>
      </c>
    </row>
    <row r="812" spans="1:7" x14ac:dyDescent="0.25">
      <c r="A812" t="s">
        <v>80</v>
      </c>
      <c r="B812">
        <v>21582</v>
      </c>
      <c r="C812" t="s">
        <v>225</v>
      </c>
      <c r="D812">
        <v>99.6</v>
      </c>
      <c r="F812" s="11">
        <f t="shared" si="24"/>
        <v>1.3502169117639085</v>
      </c>
      <c r="G812">
        <f t="shared" si="25"/>
        <v>1.8230857088132661</v>
      </c>
    </row>
    <row r="813" spans="1:7" x14ac:dyDescent="0.25">
      <c r="A813" t="s">
        <v>41</v>
      </c>
      <c r="B813">
        <v>21624</v>
      </c>
      <c r="C813" t="s">
        <v>225</v>
      </c>
      <c r="D813">
        <v>92.2</v>
      </c>
      <c r="F813" s="11">
        <f t="shared" si="24"/>
        <v>-6.049783088236083</v>
      </c>
      <c r="G813">
        <f t="shared" si="25"/>
        <v>36.59987541470732</v>
      </c>
    </row>
    <row r="814" spans="1:7" x14ac:dyDescent="0.25">
      <c r="A814" t="s">
        <v>73</v>
      </c>
      <c r="B814">
        <v>21626</v>
      </c>
      <c r="C814" t="s">
        <v>225</v>
      </c>
      <c r="D814">
        <v>100</v>
      </c>
      <c r="F814" s="11">
        <f t="shared" si="24"/>
        <v>1.7502169117639141</v>
      </c>
      <c r="G814">
        <f t="shared" si="25"/>
        <v>3.0632592382244126</v>
      </c>
    </row>
    <row r="815" spans="1:7" x14ac:dyDescent="0.25">
      <c r="A815" t="s">
        <v>80</v>
      </c>
      <c r="B815">
        <v>21670</v>
      </c>
      <c r="C815" t="s">
        <v>225</v>
      </c>
      <c r="D815">
        <v>99.6</v>
      </c>
      <c r="F815" s="11">
        <f t="shared" si="24"/>
        <v>1.3502169117639085</v>
      </c>
      <c r="G815">
        <f t="shared" si="25"/>
        <v>1.8230857088132661</v>
      </c>
    </row>
    <row r="816" spans="1:7" x14ac:dyDescent="0.25">
      <c r="A816" t="s">
        <v>37</v>
      </c>
      <c r="B816">
        <v>21366</v>
      </c>
      <c r="C816" t="s">
        <v>225</v>
      </c>
      <c r="D816">
        <v>99.84</v>
      </c>
      <c r="F816" s="11">
        <f t="shared" si="24"/>
        <v>1.5902169117639176</v>
      </c>
      <c r="G816">
        <f t="shared" si="25"/>
        <v>2.5287898264599713</v>
      </c>
    </row>
    <row r="817" spans="1:7" x14ac:dyDescent="0.25">
      <c r="A817" t="s">
        <v>118</v>
      </c>
      <c r="B817">
        <v>21364</v>
      </c>
      <c r="C817" t="s">
        <v>225</v>
      </c>
      <c r="D817">
        <v>100</v>
      </c>
      <c r="F817" s="11">
        <f t="shared" si="24"/>
        <v>1.7502169117639141</v>
      </c>
      <c r="G817">
        <f t="shared" si="25"/>
        <v>3.0632592382244126</v>
      </c>
    </row>
    <row r="818" spans="1:7" x14ac:dyDescent="0.25">
      <c r="A818" t="s">
        <v>107</v>
      </c>
      <c r="B818">
        <v>21588</v>
      </c>
      <c r="C818" t="s">
        <v>225</v>
      </c>
      <c r="D818">
        <v>100</v>
      </c>
      <c r="F818" s="11">
        <f t="shared" si="24"/>
        <v>1.7502169117639141</v>
      </c>
      <c r="G818">
        <f t="shared" si="25"/>
        <v>3.0632592382244126</v>
      </c>
    </row>
    <row r="819" spans="1:7" x14ac:dyDescent="0.25">
      <c r="A819" t="s">
        <v>39</v>
      </c>
      <c r="B819">
        <v>21659</v>
      </c>
      <c r="C819" t="s">
        <v>225</v>
      </c>
      <c r="D819">
        <v>100</v>
      </c>
      <c r="F819" s="11">
        <f t="shared" si="24"/>
        <v>1.7502169117639141</v>
      </c>
      <c r="G819">
        <f t="shared" si="25"/>
        <v>3.0632592382244126</v>
      </c>
    </row>
    <row r="820" spans="1:7" x14ac:dyDescent="0.25">
      <c r="A820" t="s">
        <v>36</v>
      </c>
      <c r="B820">
        <v>21337</v>
      </c>
      <c r="C820" t="s">
        <v>225</v>
      </c>
      <c r="D820">
        <v>97.89</v>
      </c>
      <c r="F820" s="11">
        <f t="shared" si="24"/>
        <v>-0.35978308823608529</v>
      </c>
      <c r="G820">
        <f t="shared" si="25"/>
        <v>0.12944387058069473</v>
      </c>
    </row>
    <row r="821" spans="1:7" x14ac:dyDescent="0.25">
      <c r="A821" t="s">
        <v>74</v>
      </c>
      <c r="B821">
        <v>21341</v>
      </c>
      <c r="C821" t="s">
        <v>225</v>
      </c>
      <c r="D821">
        <v>99.82</v>
      </c>
      <c r="F821" s="11">
        <f t="shared" si="24"/>
        <v>1.5702169117639073</v>
      </c>
      <c r="G821">
        <f t="shared" si="25"/>
        <v>2.4655811499893825</v>
      </c>
    </row>
    <row r="822" spans="1:7" x14ac:dyDescent="0.25">
      <c r="A822" t="s">
        <v>40</v>
      </c>
      <c r="B822">
        <v>21537</v>
      </c>
      <c r="C822" t="s">
        <v>225</v>
      </c>
      <c r="D822">
        <v>100</v>
      </c>
      <c r="F822" s="11">
        <f t="shared" si="24"/>
        <v>1.7502169117639141</v>
      </c>
      <c r="G822">
        <f t="shared" si="25"/>
        <v>3.0632592382244126</v>
      </c>
    </row>
    <row r="823" spans="1:7" x14ac:dyDescent="0.25">
      <c r="A823" t="s">
        <v>57</v>
      </c>
      <c r="B823">
        <v>21363</v>
      </c>
      <c r="C823" t="s">
        <v>225</v>
      </c>
      <c r="D823">
        <v>100</v>
      </c>
      <c r="F823" s="11">
        <f t="shared" si="24"/>
        <v>1.7502169117639141</v>
      </c>
      <c r="G823">
        <f t="shared" si="25"/>
        <v>3.0632592382244126</v>
      </c>
    </row>
    <row r="824" spans="1:7" x14ac:dyDescent="0.25">
      <c r="A824" t="s">
        <v>69</v>
      </c>
      <c r="B824">
        <v>21387</v>
      </c>
      <c r="C824" t="s">
        <v>225</v>
      </c>
      <c r="D824">
        <v>100</v>
      </c>
      <c r="F824" s="11">
        <f t="shared" si="24"/>
        <v>1.7502169117639141</v>
      </c>
      <c r="G824">
        <f t="shared" si="25"/>
        <v>3.0632592382244126</v>
      </c>
    </row>
    <row r="825" spans="1:7" x14ac:dyDescent="0.25">
      <c r="A825" t="s">
        <v>90</v>
      </c>
      <c r="B825">
        <v>21390</v>
      </c>
      <c r="C825" t="s">
        <v>225</v>
      </c>
      <c r="D825">
        <v>100</v>
      </c>
      <c r="F825" s="11">
        <f t="shared" si="24"/>
        <v>1.7502169117639141</v>
      </c>
      <c r="G825">
        <f t="shared" si="25"/>
        <v>3.0632592382244126</v>
      </c>
    </row>
    <row r="826" spans="1:7" x14ac:dyDescent="0.25">
      <c r="A826" t="s">
        <v>29</v>
      </c>
      <c r="B826">
        <v>21345</v>
      </c>
      <c r="C826" t="s">
        <v>225</v>
      </c>
      <c r="D826">
        <v>100</v>
      </c>
      <c r="F826" s="11">
        <f t="shared" si="24"/>
        <v>1.7502169117639141</v>
      </c>
      <c r="G826">
        <f t="shared" si="25"/>
        <v>3.0632592382244126</v>
      </c>
    </row>
    <row r="827" spans="1:7" x14ac:dyDescent="0.25">
      <c r="A827" t="s">
        <v>180</v>
      </c>
      <c r="B827">
        <v>21388</v>
      </c>
      <c r="C827" t="s">
        <v>225</v>
      </c>
      <c r="D827">
        <v>99.81</v>
      </c>
      <c r="F827" s="11">
        <f t="shared" si="24"/>
        <v>1.5602169117639164</v>
      </c>
      <c r="G827">
        <f t="shared" si="25"/>
        <v>2.4342768117541325</v>
      </c>
    </row>
    <row r="828" spans="1:7" x14ac:dyDescent="0.25">
      <c r="A828" t="s">
        <v>92</v>
      </c>
      <c r="B828">
        <v>21350</v>
      </c>
      <c r="C828" t="s">
        <v>225</v>
      </c>
      <c r="D828">
        <v>100</v>
      </c>
      <c r="F828" s="11">
        <f t="shared" si="24"/>
        <v>1.7502169117639141</v>
      </c>
      <c r="G828">
        <f t="shared" si="25"/>
        <v>3.0632592382244126</v>
      </c>
    </row>
    <row r="829" spans="1:7" x14ac:dyDescent="0.25">
      <c r="A829" t="s">
        <v>181</v>
      </c>
      <c r="B829">
        <v>21401</v>
      </c>
      <c r="C829" t="s">
        <v>225</v>
      </c>
      <c r="D829">
        <v>100</v>
      </c>
      <c r="F829" s="11">
        <f t="shared" si="24"/>
        <v>1.7502169117639141</v>
      </c>
      <c r="G829">
        <f t="shared" si="25"/>
        <v>3.0632592382244126</v>
      </c>
    </row>
    <row r="830" spans="1:7" x14ac:dyDescent="0.25">
      <c r="A830" t="s">
        <v>41</v>
      </c>
      <c r="B830">
        <v>21420</v>
      </c>
      <c r="C830" t="s">
        <v>225</v>
      </c>
      <c r="D830">
        <v>97.82</v>
      </c>
      <c r="F830" s="11">
        <f t="shared" si="24"/>
        <v>-0.42978308823609268</v>
      </c>
      <c r="G830">
        <f t="shared" si="25"/>
        <v>0.18471350293375302</v>
      </c>
    </row>
    <row r="831" spans="1:7" x14ac:dyDescent="0.25">
      <c r="A831" t="s">
        <v>56</v>
      </c>
      <c r="B831">
        <v>21439</v>
      </c>
      <c r="C831" t="s">
        <v>225</v>
      </c>
      <c r="D831">
        <v>100</v>
      </c>
      <c r="F831" s="11">
        <f t="shared" si="24"/>
        <v>1.7502169117639141</v>
      </c>
      <c r="G831">
        <f t="shared" si="25"/>
        <v>3.0632592382244126</v>
      </c>
    </row>
    <row r="832" spans="1:7" x14ac:dyDescent="0.25">
      <c r="A832" t="s">
        <v>90</v>
      </c>
      <c r="B832">
        <v>21472</v>
      </c>
      <c r="C832" t="s">
        <v>225</v>
      </c>
      <c r="D832">
        <v>100</v>
      </c>
      <c r="F832" s="11">
        <f t="shared" si="24"/>
        <v>1.7502169117639141</v>
      </c>
      <c r="G832">
        <f t="shared" si="25"/>
        <v>3.0632592382244126</v>
      </c>
    </row>
    <row r="833" spans="1:7" x14ac:dyDescent="0.25">
      <c r="A833" t="s">
        <v>13</v>
      </c>
      <c r="B833">
        <v>21427</v>
      </c>
      <c r="C833" t="s">
        <v>225</v>
      </c>
      <c r="D833">
        <v>96.93</v>
      </c>
      <c r="F833" s="11">
        <f t="shared" si="24"/>
        <v>-1.319783088236079</v>
      </c>
      <c r="G833">
        <f t="shared" si="25"/>
        <v>1.741827399993962</v>
      </c>
    </row>
    <row r="834" spans="1:7" x14ac:dyDescent="0.25">
      <c r="A834" t="s">
        <v>108</v>
      </c>
      <c r="B834">
        <v>21368</v>
      </c>
      <c r="C834" t="s">
        <v>225</v>
      </c>
      <c r="D834">
        <v>100</v>
      </c>
      <c r="F834" s="11">
        <f t="shared" si="24"/>
        <v>1.7502169117639141</v>
      </c>
      <c r="G834">
        <f t="shared" si="25"/>
        <v>3.0632592382244126</v>
      </c>
    </row>
    <row r="835" spans="1:7" x14ac:dyDescent="0.25">
      <c r="A835" t="s">
        <v>34</v>
      </c>
      <c r="B835">
        <v>21380</v>
      </c>
      <c r="C835" t="s">
        <v>225</v>
      </c>
      <c r="D835">
        <v>100</v>
      </c>
      <c r="F835" s="11">
        <f t="shared" si="24"/>
        <v>1.7502169117639141</v>
      </c>
      <c r="G835">
        <f t="shared" si="25"/>
        <v>3.0632592382244126</v>
      </c>
    </row>
    <row r="836" spans="1:7" x14ac:dyDescent="0.25">
      <c r="A836" t="s">
        <v>76</v>
      </c>
      <c r="B836">
        <v>21348</v>
      </c>
      <c r="C836" t="s">
        <v>225</v>
      </c>
      <c r="D836">
        <v>100</v>
      </c>
      <c r="F836" s="11">
        <f t="shared" si="24"/>
        <v>1.7502169117639141</v>
      </c>
      <c r="G836">
        <f t="shared" si="25"/>
        <v>3.0632592382244126</v>
      </c>
    </row>
    <row r="837" spans="1:7" x14ac:dyDescent="0.25">
      <c r="A837" t="s">
        <v>116</v>
      </c>
      <c r="B837">
        <v>21424</v>
      </c>
      <c r="C837" t="s">
        <v>225</v>
      </c>
      <c r="D837">
        <v>100</v>
      </c>
      <c r="F837" s="11">
        <f t="shared" si="24"/>
        <v>1.7502169117639141</v>
      </c>
      <c r="G837">
        <f t="shared" si="25"/>
        <v>3.0632592382244126</v>
      </c>
    </row>
    <row r="838" spans="1:7" x14ac:dyDescent="0.25">
      <c r="A838" t="s">
        <v>14</v>
      </c>
      <c r="B838">
        <v>21493</v>
      </c>
      <c r="C838" t="s">
        <v>225</v>
      </c>
      <c r="D838">
        <v>100</v>
      </c>
      <c r="F838" s="11">
        <f t="shared" si="24"/>
        <v>1.7502169117639141</v>
      </c>
      <c r="G838">
        <f t="shared" si="25"/>
        <v>3.0632592382244126</v>
      </c>
    </row>
    <row r="839" spans="1:7" x14ac:dyDescent="0.25">
      <c r="A839" t="s">
        <v>14</v>
      </c>
      <c r="B839">
        <v>21495</v>
      </c>
      <c r="C839" t="s">
        <v>225</v>
      </c>
      <c r="D839">
        <v>100</v>
      </c>
      <c r="F839" s="11">
        <f t="shared" si="24"/>
        <v>1.7502169117639141</v>
      </c>
      <c r="G839">
        <f t="shared" si="25"/>
        <v>3.0632592382244126</v>
      </c>
    </row>
    <row r="840" spans="1:7" x14ac:dyDescent="0.25">
      <c r="A840" t="s">
        <v>14</v>
      </c>
      <c r="B840">
        <v>21496</v>
      </c>
      <c r="C840" t="s">
        <v>225</v>
      </c>
      <c r="D840">
        <v>100</v>
      </c>
      <c r="F840" s="11">
        <f t="shared" si="24"/>
        <v>1.7502169117639141</v>
      </c>
      <c r="G840">
        <f t="shared" si="25"/>
        <v>3.0632592382244126</v>
      </c>
    </row>
    <row r="841" spans="1:7" x14ac:dyDescent="0.25">
      <c r="A841" t="s">
        <v>14</v>
      </c>
      <c r="B841">
        <v>21497</v>
      </c>
      <c r="C841" t="s">
        <v>225</v>
      </c>
      <c r="D841">
        <v>100</v>
      </c>
      <c r="F841" s="11">
        <f t="shared" si="24"/>
        <v>1.7502169117639141</v>
      </c>
      <c r="G841">
        <f t="shared" si="25"/>
        <v>3.0632592382244126</v>
      </c>
    </row>
    <row r="842" spans="1:7" x14ac:dyDescent="0.25">
      <c r="A842" t="s">
        <v>32</v>
      </c>
      <c r="B842">
        <v>21463</v>
      </c>
      <c r="C842" t="s">
        <v>225</v>
      </c>
      <c r="D842">
        <v>94.48</v>
      </c>
      <c r="F842" s="11">
        <f t="shared" ref="F842:F905" si="26">D842-$E$1634</f>
        <v>-3.7697830882360819</v>
      </c>
      <c r="G842">
        <f t="shared" ref="G842:G905" si="27">F842^2</f>
        <v>14.211264532350771</v>
      </c>
    </row>
    <row r="843" spans="1:7" x14ac:dyDescent="0.25">
      <c r="A843" t="s">
        <v>122</v>
      </c>
      <c r="B843">
        <v>21302</v>
      </c>
      <c r="C843" t="s">
        <v>225</v>
      </c>
      <c r="D843">
        <v>99.06</v>
      </c>
      <c r="F843" s="11">
        <f t="shared" si="26"/>
        <v>0.81021691176391641</v>
      </c>
      <c r="G843">
        <f t="shared" si="27"/>
        <v>0.65645144410825795</v>
      </c>
    </row>
    <row r="844" spans="1:7" x14ac:dyDescent="0.25">
      <c r="A844" t="s">
        <v>129</v>
      </c>
      <c r="B844">
        <v>21501</v>
      </c>
      <c r="C844" t="s">
        <v>225</v>
      </c>
      <c r="D844">
        <v>100</v>
      </c>
      <c r="F844" s="11">
        <f t="shared" si="26"/>
        <v>1.7502169117639141</v>
      </c>
      <c r="G844">
        <f t="shared" si="27"/>
        <v>3.0632592382244126</v>
      </c>
    </row>
    <row r="845" spans="1:7" x14ac:dyDescent="0.25">
      <c r="A845" t="s">
        <v>129</v>
      </c>
      <c r="B845">
        <v>21501</v>
      </c>
      <c r="C845" t="s">
        <v>225</v>
      </c>
      <c r="D845">
        <v>100</v>
      </c>
      <c r="F845" s="11">
        <f t="shared" si="26"/>
        <v>1.7502169117639141</v>
      </c>
      <c r="G845">
        <f t="shared" si="27"/>
        <v>3.0632592382244126</v>
      </c>
    </row>
    <row r="846" spans="1:7" x14ac:dyDescent="0.25">
      <c r="A846" t="s">
        <v>104</v>
      </c>
      <c r="B846">
        <v>21502</v>
      </c>
      <c r="C846" t="s">
        <v>225</v>
      </c>
      <c r="D846">
        <v>100</v>
      </c>
      <c r="F846" s="11">
        <f t="shared" si="26"/>
        <v>1.7502169117639141</v>
      </c>
      <c r="G846">
        <f t="shared" si="27"/>
        <v>3.0632592382244126</v>
      </c>
    </row>
    <row r="847" spans="1:7" x14ac:dyDescent="0.25">
      <c r="A847" t="s">
        <v>41</v>
      </c>
      <c r="B847">
        <v>21570</v>
      </c>
      <c r="C847" t="s">
        <v>225</v>
      </c>
      <c r="D847">
        <v>97.09</v>
      </c>
      <c r="F847" s="11">
        <f t="shared" si="26"/>
        <v>-1.1597830882360824</v>
      </c>
      <c r="G847">
        <f t="shared" si="27"/>
        <v>1.3450968117584245</v>
      </c>
    </row>
    <row r="848" spans="1:7" x14ac:dyDescent="0.25">
      <c r="A848" t="s">
        <v>70</v>
      </c>
      <c r="B848">
        <v>21577</v>
      </c>
      <c r="C848" t="s">
        <v>225</v>
      </c>
      <c r="D848">
        <v>92.3</v>
      </c>
      <c r="F848" s="11">
        <f t="shared" si="26"/>
        <v>-5.9497830882360887</v>
      </c>
      <c r="G848">
        <f t="shared" si="27"/>
        <v>35.399918797060167</v>
      </c>
    </row>
    <row r="849" spans="1:7" x14ac:dyDescent="0.25">
      <c r="A849" t="s">
        <v>70</v>
      </c>
      <c r="B849">
        <v>21593</v>
      </c>
      <c r="C849" t="s">
        <v>225</v>
      </c>
      <c r="D849">
        <v>92.3</v>
      </c>
      <c r="F849" s="11">
        <f t="shared" si="26"/>
        <v>-5.9497830882360887</v>
      </c>
      <c r="G849">
        <f t="shared" si="27"/>
        <v>35.399918797060167</v>
      </c>
    </row>
    <row r="850" spans="1:7" x14ac:dyDescent="0.25">
      <c r="A850" t="s">
        <v>134</v>
      </c>
      <c r="B850">
        <v>21562</v>
      </c>
      <c r="C850" t="s">
        <v>225</v>
      </c>
      <c r="D850">
        <v>100</v>
      </c>
      <c r="F850" s="11">
        <f t="shared" si="26"/>
        <v>1.7502169117639141</v>
      </c>
      <c r="G850">
        <f t="shared" si="27"/>
        <v>3.0632592382244126</v>
      </c>
    </row>
    <row r="851" spans="1:7" x14ac:dyDescent="0.25">
      <c r="A851" t="s">
        <v>178</v>
      </c>
      <c r="B851">
        <v>21597</v>
      </c>
      <c r="C851" t="s">
        <v>225</v>
      </c>
      <c r="D851">
        <v>92.27</v>
      </c>
      <c r="F851" s="11">
        <f t="shared" si="26"/>
        <v>-5.9797830882360898</v>
      </c>
      <c r="G851">
        <f t="shared" si="27"/>
        <v>35.757805782354346</v>
      </c>
    </row>
    <row r="852" spans="1:7" x14ac:dyDescent="0.25">
      <c r="A852" t="s">
        <v>41</v>
      </c>
      <c r="B852">
        <v>22416</v>
      </c>
      <c r="C852" t="s">
        <v>225</v>
      </c>
      <c r="D852">
        <v>99.71</v>
      </c>
      <c r="F852" s="11">
        <f t="shared" si="26"/>
        <v>1.4602169117639079</v>
      </c>
      <c r="G852">
        <f t="shared" si="27"/>
        <v>2.1322334294013245</v>
      </c>
    </row>
    <row r="853" spans="1:7" x14ac:dyDescent="0.25">
      <c r="A853" t="s">
        <v>41</v>
      </c>
      <c r="B853">
        <v>22418</v>
      </c>
      <c r="C853" t="s">
        <v>225</v>
      </c>
      <c r="D853">
        <v>100</v>
      </c>
      <c r="F853" s="11">
        <f t="shared" si="26"/>
        <v>1.7502169117639141</v>
      </c>
      <c r="G853">
        <f t="shared" si="27"/>
        <v>3.0632592382244126</v>
      </c>
    </row>
    <row r="854" spans="1:7" x14ac:dyDescent="0.25">
      <c r="A854" t="s">
        <v>78</v>
      </c>
      <c r="B854">
        <v>22443</v>
      </c>
      <c r="C854" t="s">
        <v>225</v>
      </c>
      <c r="D854">
        <v>100</v>
      </c>
      <c r="F854" s="11">
        <f t="shared" si="26"/>
        <v>1.7502169117639141</v>
      </c>
      <c r="G854">
        <f t="shared" si="27"/>
        <v>3.0632592382244126</v>
      </c>
    </row>
    <row r="855" spans="1:7" x14ac:dyDescent="0.25">
      <c r="A855" t="s">
        <v>78</v>
      </c>
      <c r="B855">
        <v>22447</v>
      </c>
      <c r="C855" t="s">
        <v>225</v>
      </c>
      <c r="D855">
        <v>100</v>
      </c>
      <c r="F855" s="11">
        <f t="shared" si="26"/>
        <v>1.7502169117639141</v>
      </c>
      <c r="G855">
        <f t="shared" si="27"/>
        <v>3.0632592382244126</v>
      </c>
    </row>
    <row r="856" spans="1:7" x14ac:dyDescent="0.25">
      <c r="A856" t="s">
        <v>41</v>
      </c>
      <c r="B856">
        <v>22426</v>
      </c>
      <c r="C856" t="s">
        <v>225</v>
      </c>
      <c r="D856">
        <v>92.72</v>
      </c>
      <c r="F856" s="11">
        <f t="shared" si="26"/>
        <v>-5.529783088236087</v>
      </c>
      <c r="G856">
        <f t="shared" si="27"/>
        <v>30.578501002941834</v>
      </c>
    </row>
    <row r="857" spans="1:7" x14ac:dyDescent="0.25">
      <c r="A857" t="s">
        <v>41</v>
      </c>
      <c r="B857">
        <v>22427</v>
      </c>
      <c r="C857" t="s">
        <v>225</v>
      </c>
      <c r="D857">
        <v>100</v>
      </c>
      <c r="F857" s="11">
        <f t="shared" si="26"/>
        <v>1.7502169117639141</v>
      </c>
      <c r="G857">
        <f t="shared" si="27"/>
        <v>3.0632592382244126</v>
      </c>
    </row>
    <row r="858" spans="1:7" x14ac:dyDescent="0.25">
      <c r="A858" t="s">
        <v>78</v>
      </c>
      <c r="B858">
        <v>22453</v>
      </c>
      <c r="C858" t="s">
        <v>225</v>
      </c>
      <c r="D858">
        <v>97.92</v>
      </c>
      <c r="F858" s="11">
        <f t="shared" si="26"/>
        <v>-0.32978308823608415</v>
      </c>
      <c r="G858">
        <f t="shared" si="27"/>
        <v>0.10875688528652887</v>
      </c>
    </row>
    <row r="859" spans="1:7" x14ac:dyDescent="0.25">
      <c r="A859" t="s">
        <v>78</v>
      </c>
      <c r="B859">
        <v>22455</v>
      </c>
      <c r="C859" t="s">
        <v>225</v>
      </c>
      <c r="D859">
        <v>90.64</v>
      </c>
      <c r="F859" s="11">
        <f t="shared" si="26"/>
        <v>-7.6097830882360853</v>
      </c>
      <c r="G859">
        <f t="shared" si="27"/>
        <v>57.908798650003931</v>
      </c>
    </row>
    <row r="860" spans="1:7" x14ac:dyDescent="0.25">
      <c r="A860" t="s">
        <v>41</v>
      </c>
      <c r="B860">
        <v>22430</v>
      </c>
      <c r="C860" t="s">
        <v>225</v>
      </c>
      <c r="D860">
        <v>99.8</v>
      </c>
      <c r="F860" s="11">
        <f t="shared" si="26"/>
        <v>1.5502169117639113</v>
      </c>
      <c r="G860">
        <f t="shared" si="27"/>
        <v>2.4031724735188384</v>
      </c>
    </row>
    <row r="861" spans="1:7" x14ac:dyDescent="0.25">
      <c r="A861" t="s">
        <v>41</v>
      </c>
      <c r="B861">
        <v>22460</v>
      </c>
      <c r="C861" t="s">
        <v>225</v>
      </c>
      <c r="D861">
        <v>99.27</v>
      </c>
      <c r="F861" s="11">
        <f t="shared" si="26"/>
        <v>1.0202169117639102</v>
      </c>
      <c r="G861">
        <f t="shared" si="27"/>
        <v>1.0408425470490901</v>
      </c>
    </row>
    <row r="862" spans="1:7" x14ac:dyDescent="0.25">
      <c r="A862" t="s">
        <v>78</v>
      </c>
      <c r="B862">
        <v>22438</v>
      </c>
      <c r="C862" t="s">
        <v>225</v>
      </c>
      <c r="D862">
        <v>95.84</v>
      </c>
      <c r="F862" s="11">
        <f t="shared" si="26"/>
        <v>-2.4097830882360824</v>
      </c>
      <c r="G862">
        <f t="shared" si="27"/>
        <v>5.8070545323486309</v>
      </c>
    </row>
    <row r="863" spans="1:7" x14ac:dyDescent="0.25">
      <c r="A863" t="s">
        <v>78</v>
      </c>
      <c r="B863">
        <v>22440</v>
      </c>
      <c r="C863" t="s">
        <v>225</v>
      </c>
      <c r="D863">
        <v>100</v>
      </c>
      <c r="F863" s="11">
        <f t="shared" si="26"/>
        <v>1.7502169117639141</v>
      </c>
      <c r="G863">
        <f t="shared" si="27"/>
        <v>3.0632592382244126</v>
      </c>
    </row>
    <row r="864" spans="1:7" x14ac:dyDescent="0.25">
      <c r="A864" t="s">
        <v>78</v>
      </c>
      <c r="B864">
        <v>22441</v>
      </c>
      <c r="C864" t="s">
        <v>225</v>
      </c>
      <c r="D864">
        <v>100</v>
      </c>
      <c r="F864" s="11">
        <f t="shared" si="26"/>
        <v>1.7502169117639141</v>
      </c>
      <c r="G864">
        <f t="shared" si="27"/>
        <v>3.0632592382244126</v>
      </c>
    </row>
    <row r="865" spans="1:7" x14ac:dyDescent="0.25">
      <c r="A865" t="s">
        <v>41</v>
      </c>
      <c r="B865">
        <v>22469</v>
      </c>
      <c r="C865" t="s">
        <v>225</v>
      </c>
      <c r="D865">
        <v>96.96</v>
      </c>
      <c r="F865" s="11">
        <f t="shared" si="26"/>
        <v>-1.2897830882360921</v>
      </c>
      <c r="G865">
        <f t="shared" si="27"/>
        <v>1.6635404146998309</v>
      </c>
    </row>
    <row r="866" spans="1:7" x14ac:dyDescent="0.25">
      <c r="A866" t="s">
        <v>41</v>
      </c>
      <c r="B866">
        <v>22469</v>
      </c>
      <c r="C866" t="s">
        <v>225</v>
      </c>
      <c r="D866">
        <v>99.8</v>
      </c>
      <c r="F866" s="11">
        <f t="shared" si="26"/>
        <v>1.5502169117639113</v>
      </c>
      <c r="G866">
        <f t="shared" si="27"/>
        <v>2.4031724735188384</v>
      </c>
    </row>
    <row r="867" spans="1:7" x14ac:dyDescent="0.25">
      <c r="A867" t="s">
        <v>41</v>
      </c>
      <c r="B867">
        <v>22470</v>
      </c>
      <c r="C867" t="s">
        <v>225</v>
      </c>
      <c r="D867">
        <v>99.27</v>
      </c>
      <c r="F867" s="11">
        <f t="shared" si="26"/>
        <v>1.0202169117639102</v>
      </c>
      <c r="G867">
        <f t="shared" si="27"/>
        <v>1.0408425470490901</v>
      </c>
    </row>
    <row r="868" spans="1:7" x14ac:dyDescent="0.25">
      <c r="A868" t="s">
        <v>73</v>
      </c>
      <c r="B868">
        <v>21698</v>
      </c>
      <c r="C868" t="s">
        <v>225</v>
      </c>
      <c r="D868">
        <v>100</v>
      </c>
      <c r="F868" s="11">
        <f t="shared" si="26"/>
        <v>1.7502169117639141</v>
      </c>
      <c r="G868">
        <f t="shared" si="27"/>
        <v>3.0632592382244126</v>
      </c>
    </row>
    <row r="869" spans="1:7" x14ac:dyDescent="0.25">
      <c r="A869" t="s">
        <v>14</v>
      </c>
      <c r="B869">
        <v>21686</v>
      </c>
      <c r="C869" t="s">
        <v>225</v>
      </c>
      <c r="D869">
        <v>98.44</v>
      </c>
      <c r="F869" s="11">
        <f t="shared" si="26"/>
        <v>0.19021691176391187</v>
      </c>
      <c r="G869">
        <f t="shared" si="27"/>
        <v>3.6182473520999833E-2</v>
      </c>
    </row>
    <row r="870" spans="1:7" x14ac:dyDescent="0.25">
      <c r="A870" t="s">
        <v>74</v>
      </c>
      <c r="B870">
        <v>21731</v>
      </c>
      <c r="C870" t="s">
        <v>225</v>
      </c>
      <c r="D870">
        <v>99.82</v>
      </c>
      <c r="F870" s="11">
        <f t="shared" si="26"/>
        <v>1.5702169117639073</v>
      </c>
      <c r="G870">
        <f t="shared" si="27"/>
        <v>2.4655811499893825</v>
      </c>
    </row>
    <row r="871" spans="1:7" x14ac:dyDescent="0.25">
      <c r="A871" t="s">
        <v>39</v>
      </c>
      <c r="B871">
        <v>21693</v>
      </c>
      <c r="C871" t="s">
        <v>225</v>
      </c>
      <c r="D871">
        <v>96.1</v>
      </c>
      <c r="F871" s="11">
        <f t="shared" si="26"/>
        <v>-2.1497830882360915</v>
      </c>
      <c r="G871">
        <f t="shared" si="27"/>
        <v>4.6215673264659074</v>
      </c>
    </row>
    <row r="872" spans="1:7" x14ac:dyDescent="0.25">
      <c r="A872" t="s">
        <v>14</v>
      </c>
      <c r="B872">
        <v>21701</v>
      </c>
      <c r="C872" t="s">
        <v>225</v>
      </c>
      <c r="D872">
        <v>100</v>
      </c>
      <c r="F872" s="11">
        <f t="shared" si="26"/>
        <v>1.7502169117639141</v>
      </c>
      <c r="G872">
        <f t="shared" si="27"/>
        <v>3.0632592382244126</v>
      </c>
    </row>
    <row r="873" spans="1:7" x14ac:dyDescent="0.25">
      <c r="A873" t="s">
        <v>14</v>
      </c>
      <c r="B873">
        <v>21709</v>
      </c>
      <c r="C873" t="s">
        <v>225</v>
      </c>
      <c r="D873">
        <v>100</v>
      </c>
      <c r="F873" s="11">
        <f t="shared" si="26"/>
        <v>1.7502169117639141</v>
      </c>
      <c r="G873">
        <f t="shared" si="27"/>
        <v>3.0632592382244126</v>
      </c>
    </row>
    <row r="874" spans="1:7" x14ac:dyDescent="0.25">
      <c r="A874" t="s">
        <v>74</v>
      </c>
      <c r="B874">
        <v>21738</v>
      </c>
      <c r="C874" t="s">
        <v>225</v>
      </c>
      <c r="D874">
        <v>99.82</v>
      </c>
      <c r="F874" s="11">
        <f t="shared" si="26"/>
        <v>1.5702169117639073</v>
      </c>
      <c r="G874">
        <f t="shared" si="27"/>
        <v>2.4655811499893825</v>
      </c>
    </row>
    <row r="875" spans="1:7" x14ac:dyDescent="0.25">
      <c r="A875" t="s">
        <v>32</v>
      </c>
      <c r="B875">
        <v>21757</v>
      </c>
      <c r="C875" t="s">
        <v>225</v>
      </c>
      <c r="D875">
        <v>100</v>
      </c>
      <c r="F875" s="11">
        <f t="shared" si="26"/>
        <v>1.7502169117639141</v>
      </c>
      <c r="G875">
        <f t="shared" si="27"/>
        <v>3.0632592382244126</v>
      </c>
    </row>
    <row r="876" spans="1:7" x14ac:dyDescent="0.25">
      <c r="A876" t="s">
        <v>34</v>
      </c>
      <c r="B876">
        <v>21700</v>
      </c>
      <c r="C876" t="s">
        <v>225</v>
      </c>
      <c r="D876">
        <v>100</v>
      </c>
      <c r="F876" s="11">
        <f t="shared" si="26"/>
        <v>1.7502169117639141</v>
      </c>
      <c r="G876">
        <f t="shared" si="27"/>
        <v>3.0632592382244126</v>
      </c>
    </row>
    <row r="877" spans="1:7" x14ac:dyDescent="0.25">
      <c r="A877" t="s">
        <v>14</v>
      </c>
      <c r="B877">
        <v>21707</v>
      </c>
      <c r="C877" t="s">
        <v>225</v>
      </c>
      <c r="D877">
        <v>100</v>
      </c>
      <c r="F877" s="11">
        <f t="shared" si="26"/>
        <v>1.7502169117639141</v>
      </c>
      <c r="G877">
        <f t="shared" si="27"/>
        <v>3.0632592382244126</v>
      </c>
    </row>
    <row r="878" spans="1:7" x14ac:dyDescent="0.25">
      <c r="A878" t="s">
        <v>14</v>
      </c>
      <c r="B878">
        <v>21688</v>
      </c>
      <c r="C878" t="s">
        <v>225</v>
      </c>
      <c r="D878">
        <v>98.96</v>
      </c>
      <c r="F878" s="11">
        <f t="shared" si="26"/>
        <v>0.71021691176390789</v>
      </c>
      <c r="G878">
        <f t="shared" si="27"/>
        <v>0.50440806175546249</v>
      </c>
    </row>
    <row r="879" spans="1:7" x14ac:dyDescent="0.25">
      <c r="A879" t="s">
        <v>14</v>
      </c>
      <c r="B879">
        <v>21688</v>
      </c>
      <c r="C879" t="s">
        <v>225</v>
      </c>
      <c r="D879">
        <v>97.78</v>
      </c>
      <c r="F879" s="11">
        <f t="shared" si="26"/>
        <v>-0.46978308823608472</v>
      </c>
      <c r="G879">
        <f t="shared" si="27"/>
        <v>0.22069614999263296</v>
      </c>
    </row>
    <row r="880" spans="1:7" x14ac:dyDescent="0.25">
      <c r="A880" t="s">
        <v>73</v>
      </c>
      <c r="B880">
        <v>21695</v>
      </c>
      <c r="C880" t="s">
        <v>225</v>
      </c>
      <c r="D880">
        <v>100</v>
      </c>
      <c r="F880" s="11">
        <f t="shared" si="26"/>
        <v>1.7502169117639141</v>
      </c>
      <c r="G880">
        <f t="shared" si="27"/>
        <v>3.0632592382244126</v>
      </c>
    </row>
    <row r="881" spans="1:7" x14ac:dyDescent="0.25">
      <c r="A881" t="s">
        <v>73</v>
      </c>
      <c r="B881">
        <v>21695</v>
      </c>
      <c r="C881" t="s">
        <v>225</v>
      </c>
      <c r="D881">
        <v>100</v>
      </c>
      <c r="F881" s="11">
        <f t="shared" si="26"/>
        <v>1.7502169117639141</v>
      </c>
      <c r="G881">
        <f t="shared" si="27"/>
        <v>3.0632592382244126</v>
      </c>
    </row>
    <row r="882" spans="1:7" x14ac:dyDescent="0.25">
      <c r="A882" t="s">
        <v>173</v>
      </c>
      <c r="B882">
        <v>21745</v>
      </c>
      <c r="C882" t="s">
        <v>225</v>
      </c>
      <c r="D882">
        <v>100</v>
      </c>
      <c r="F882" s="11">
        <f t="shared" si="26"/>
        <v>1.7502169117639141</v>
      </c>
      <c r="G882">
        <f t="shared" si="27"/>
        <v>3.0632592382244126</v>
      </c>
    </row>
    <row r="883" spans="1:7" x14ac:dyDescent="0.25">
      <c r="A883" t="s">
        <v>74</v>
      </c>
      <c r="B883">
        <v>21737</v>
      </c>
      <c r="C883" t="s">
        <v>225</v>
      </c>
      <c r="D883">
        <v>94.62</v>
      </c>
      <c r="F883" s="11">
        <f t="shared" si="26"/>
        <v>-3.6297830882360813</v>
      </c>
      <c r="G883">
        <f t="shared" si="27"/>
        <v>13.175325267644663</v>
      </c>
    </row>
    <row r="884" spans="1:7" x14ac:dyDescent="0.25">
      <c r="A884" t="s">
        <v>90</v>
      </c>
      <c r="B884">
        <v>21763</v>
      </c>
      <c r="C884" t="s">
        <v>225</v>
      </c>
      <c r="D884">
        <v>100</v>
      </c>
      <c r="F884" s="11">
        <f t="shared" si="26"/>
        <v>1.7502169117639141</v>
      </c>
      <c r="G884">
        <f t="shared" si="27"/>
        <v>3.0632592382244126</v>
      </c>
    </row>
    <row r="885" spans="1:7" x14ac:dyDescent="0.25">
      <c r="A885" t="s">
        <v>61</v>
      </c>
      <c r="B885">
        <v>21765</v>
      </c>
      <c r="C885" t="s">
        <v>225</v>
      </c>
      <c r="D885">
        <v>100</v>
      </c>
      <c r="F885" s="11">
        <f t="shared" si="26"/>
        <v>1.7502169117639141</v>
      </c>
      <c r="G885">
        <f t="shared" si="27"/>
        <v>3.0632592382244126</v>
      </c>
    </row>
    <row r="886" spans="1:7" x14ac:dyDescent="0.25">
      <c r="A886" t="s">
        <v>15</v>
      </c>
      <c r="B886">
        <v>21766</v>
      </c>
      <c r="C886" t="s">
        <v>225</v>
      </c>
      <c r="D886">
        <v>99.41</v>
      </c>
      <c r="F886" s="11">
        <f t="shared" si="26"/>
        <v>1.1602169117639107</v>
      </c>
      <c r="G886">
        <f t="shared" si="27"/>
        <v>1.3461032823429862</v>
      </c>
    </row>
    <row r="887" spans="1:7" x14ac:dyDescent="0.25">
      <c r="A887" t="s">
        <v>74</v>
      </c>
      <c r="B887">
        <v>21752</v>
      </c>
      <c r="C887" t="s">
        <v>225</v>
      </c>
      <c r="D887">
        <v>99.82</v>
      </c>
      <c r="F887" s="11">
        <f t="shared" si="26"/>
        <v>1.5702169117639073</v>
      </c>
      <c r="G887">
        <f t="shared" si="27"/>
        <v>2.4655811499893825</v>
      </c>
    </row>
    <row r="888" spans="1:7" x14ac:dyDescent="0.25">
      <c r="A888" t="s">
        <v>90</v>
      </c>
      <c r="B888">
        <v>21753</v>
      </c>
      <c r="C888" t="s">
        <v>225</v>
      </c>
      <c r="D888">
        <v>98.87</v>
      </c>
      <c r="F888" s="11">
        <f t="shared" si="26"/>
        <v>0.62021691176391869</v>
      </c>
      <c r="G888">
        <f t="shared" si="27"/>
        <v>0.38466901763797251</v>
      </c>
    </row>
    <row r="889" spans="1:7" x14ac:dyDescent="0.25">
      <c r="A889" t="s">
        <v>14</v>
      </c>
      <c r="B889">
        <v>21727</v>
      </c>
      <c r="C889" t="s">
        <v>225</v>
      </c>
      <c r="D889">
        <v>100</v>
      </c>
      <c r="F889" s="11">
        <f t="shared" si="26"/>
        <v>1.7502169117639141</v>
      </c>
      <c r="G889">
        <f t="shared" si="27"/>
        <v>3.0632592382244126</v>
      </c>
    </row>
    <row r="890" spans="1:7" x14ac:dyDescent="0.25">
      <c r="A890" t="s">
        <v>146</v>
      </c>
      <c r="B890">
        <v>21722</v>
      </c>
      <c r="C890" t="s">
        <v>225</v>
      </c>
      <c r="D890">
        <v>91.68</v>
      </c>
      <c r="F890" s="11">
        <f t="shared" si="26"/>
        <v>-6.569783088236079</v>
      </c>
      <c r="G890">
        <f t="shared" si="27"/>
        <v>43.162049826472789</v>
      </c>
    </row>
    <row r="891" spans="1:7" x14ac:dyDescent="0.25">
      <c r="A891" t="s">
        <v>14</v>
      </c>
      <c r="B891">
        <v>21728</v>
      </c>
      <c r="C891" t="s">
        <v>225</v>
      </c>
      <c r="D891">
        <v>100</v>
      </c>
      <c r="F891" s="11">
        <f t="shared" si="26"/>
        <v>1.7502169117639141</v>
      </c>
      <c r="G891">
        <f t="shared" si="27"/>
        <v>3.0632592382244126</v>
      </c>
    </row>
    <row r="892" spans="1:7" x14ac:dyDescent="0.25">
      <c r="A892" t="s">
        <v>186</v>
      </c>
      <c r="B892">
        <v>21855</v>
      </c>
      <c r="C892" t="s">
        <v>225</v>
      </c>
      <c r="D892">
        <v>100</v>
      </c>
      <c r="F892" s="11">
        <f t="shared" si="26"/>
        <v>1.7502169117639141</v>
      </c>
      <c r="G892">
        <f t="shared" si="27"/>
        <v>3.0632592382244126</v>
      </c>
    </row>
    <row r="893" spans="1:7" x14ac:dyDescent="0.25">
      <c r="A893" t="s">
        <v>74</v>
      </c>
      <c r="B893">
        <v>21751</v>
      </c>
      <c r="C893" t="s">
        <v>225</v>
      </c>
      <c r="D893">
        <v>99.82</v>
      </c>
      <c r="F893" s="11">
        <f t="shared" si="26"/>
        <v>1.5702169117639073</v>
      </c>
      <c r="G893">
        <f t="shared" si="27"/>
        <v>2.4655811499893825</v>
      </c>
    </row>
    <row r="894" spans="1:7" x14ac:dyDescent="0.25">
      <c r="A894" t="s">
        <v>74</v>
      </c>
      <c r="B894">
        <v>21736</v>
      </c>
      <c r="C894" t="s">
        <v>225</v>
      </c>
      <c r="D894">
        <v>97.98</v>
      </c>
      <c r="F894" s="11">
        <f t="shared" si="26"/>
        <v>-0.26978308823608188</v>
      </c>
      <c r="G894">
        <f t="shared" si="27"/>
        <v>7.2782914698197546E-2</v>
      </c>
    </row>
    <row r="895" spans="1:7" x14ac:dyDescent="0.25">
      <c r="A895" t="s">
        <v>39</v>
      </c>
      <c r="B895">
        <v>22378</v>
      </c>
      <c r="C895" t="s">
        <v>225</v>
      </c>
      <c r="D895">
        <v>96.88</v>
      </c>
      <c r="F895" s="11">
        <f t="shared" si="26"/>
        <v>-1.3697830882360904</v>
      </c>
      <c r="G895">
        <f t="shared" si="27"/>
        <v>1.8763057088176009</v>
      </c>
    </row>
    <row r="896" spans="1:7" x14ac:dyDescent="0.25">
      <c r="A896" t="s">
        <v>32</v>
      </c>
      <c r="B896">
        <v>21754</v>
      </c>
      <c r="C896" t="s">
        <v>225</v>
      </c>
      <c r="D896">
        <v>100</v>
      </c>
      <c r="F896" s="11">
        <f t="shared" si="26"/>
        <v>1.7502169117639141</v>
      </c>
      <c r="G896">
        <f t="shared" si="27"/>
        <v>3.0632592382244126</v>
      </c>
    </row>
    <row r="897" spans="1:7" x14ac:dyDescent="0.25">
      <c r="A897" t="s">
        <v>41</v>
      </c>
      <c r="B897">
        <v>22471</v>
      </c>
      <c r="C897" t="s">
        <v>225</v>
      </c>
      <c r="D897">
        <v>99.71</v>
      </c>
      <c r="F897" s="11">
        <f t="shared" si="26"/>
        <v>1.4602169117639079</v>
      </c>
      <c r="G897">
        <f t="shared" si="27"/>
        <v>2.1322334294013245</v>
      </c>
    </row>
    <row r="898" spans="1:7" x14ac:dyDescent="0.25">
      <c r="A898" t="s">
        <v>53</v>
      </c>
      <c r="B898">
        <v>21678</v>
      </c>
      <c r="C898" t="s">
        <v>225</v>
      </c>
      <c r="D898">
        <v>90.63</v>
      </c>
      <c r="F898" s="11">
        <f t="shared" si="26"/>
        <v>-7.6197830882360904</v>
      </c>
      <c r="G898">
        <f t="shared" si="27"/>
        <v>58.061094311768734</v>
      </c>
    </row>
    <row r="899" spans="1:7" x14ac:dyDescent="0.25">
      <c r="A899" t="s">
        <v>14</v>
      </c>
      <c r="B899">
        <v>21687</v>
      </c>
      <c r="C899" t="s">
        <v>225</v>
      </c>
      <c r="D899">
        <v>100</v>
      </c>
      <c r="F899" s="11">
        <f t="shared" si="26"/>
        <v>1.7502169117639141</v>
      </c>
      <c r="G899">
        <f t="shared" si="27"/>
        <v>3.0632592382244126</v>
      </c>
    </row>
    <row r="900" spans="1:7" x14ac:dyDescent="0.25">
      <c r="A900" t="s">
        <v>74</v>
      </c>
      <c r="B900">
        <v>21768</v>
      </c>
      <c r="C900" t="s">
        <v>225</v>
      </c>
      <c r="D900">
        <v>99.82</v>
      </c>
      <c r="F900" s="11">
        <f t="shared" si="26"/>
        <v>1.5702169117639073</v>
      </c>
      <c r="G900">
        <f t="shared" si="27"/>
        <v>2.4655811499893825</v>
      </c>
    </row>
    <row r="901" spans="1:7" x14ac:dyDescent="0.25">
      <c r="A901" t="s">
        <v>39</v>
      </c>
      <c r="B901">
        <v>22381</v>
      </c>
      <c r="C901" t="s">
        <v>225</v>
      </c>
      <c r="D901">
        <v>98.7</v>
      </c>
      <c r="F901" s="11">
        <f t="shared" si="26"/>
        <v>0.45021691176391698</v>
      </c>
      <c r="G901">
        <f t="shared" si="27"/>
        <v>0.20269526763823861</v>
      </c>
    </row>
    <row r="902" spans="1:7" x14ac:dyDescent="0.25">
      <c r="A902" t="s">
        <v>39</v>
      </c>
      <c r="B902">
        <v>22383</v>
      </c>
      <c r="C902" t="s">
        <v>225</v>
      </c>
      <c r="D902">
        <v>95.58</v>
      </c>
      <c r="F902" s="11">
        <f t="shared" si="26"/>
        <v>-2.6697830882360876</v>
      </c>
      <c r="G902">
        <f t="shared" si="27"/>
        <v>7.1277417382314212</v>
      </c>
    </row>
    <row r="903" spans="1:7" x14ac:dyDescent="0.25">
      <c r="A903" t="s">
        <v>41</v>
      </c>
      <c r="B903">
        <v>22476</v>
      </c>
      <c r="C903" t="s">
        <v>225</v>
      </c>
      <c r="D903">
        <v>99.13</v>
      </c>
      <c r="F903" s="11">
        <f t="shared" si="26"/>
        <v>0.88021691176390959</v>
      </c>
      <c r="G903">
        <f t="shared" si="27"/>
        <v>0.77478181175519423</v>
      </c>
    </row>
    <row r="904" spans="1:7" x14ac:dyDescent="0.25">
      <c r="A904" t="s">
        <v>39</v>
      </c>
      <c r="B904">
        <v>22479</v>
      </c>
      <c r="C904" t="s">
        <v>225</v>
      </c>
      <c r="D904">
        <v>97.4</v>
      </c>
      <c r="F904" s="11">
        <f t="shared" si="26"/>
        <v>-0.84978308823608018</v>
      </c>
      <c r="G904">
        <f t="shared" si="27"/>
        <v>0.72213129705204959</v>
      </c>
    </row>
    <row r="905" spans="1:7" x14ac:dyDescent="0.25">
      <c r="A905" t="s">
        <v>41</v>
      </c>
      <c r="B905">
        <v>22006</v>
      </c>
      <c r="C905" t="s">
        <v>225</v>
      </c>
      <c r="D905">
        <v>97.9</v>
      </c>
      <c r="F905" s="11">
        <f t="shared" si="26"/>
        <v>-0.34978308823608018</v>
      </c>
      <c r="G905">
        <f t="shared" si="27"/>
        <v>0.12234820881596944</v>
      </c>
    </row>
    <row r="906" spans="1:7" x14ac:dyDescent="0.25">
      <c r="A906" t="s">
        <v>41</v>
      </c>
      <c r="B906">
        <v>22006</v>
      </c>
      <c r="C906" t="s">
        <v>225</v>
      </c>
      <c r="D906">
        <v>98.96</v>
      </c>
      <c r="F906" s="11">
        <f t="shared" ref="F906:F969" si="28">D906-$E$1634</f>
        <v>0.71021691176390789</v>
      </c>
      <c r="G906">
        <f t="shared" ref="G906:G969" si="29">F906^2</f>
        <v>0.50440806175546249</v>
      </c>
    </row>
    <row r="907" spans="1:7" x14ac:dyDescent="0.25">
      <c r="A907" t="s">
        <v>78</v>
      </c>
      <c r="B907">
        <v>22493</v>
      </c>
      <c r="C907" t="s">
        <v>225</v>
      </c>
      <c r="D907">
        <v>100</v>
      </c>
      <c r="F907" s="11">
        <f t="shared" si="28"/>
        <v>1.7502169117639141</v>
      </c>
      <c r="G907">
        <f t="shared" si="29"/>
        <v>3.0632592382244126</v>
      </c>
    </row>
    <row r="908" spans="1:7" x14ac:dyDescent="0.25">
      <c r="A908" t="s">
        <v>41</v>
      </c>
      <c r="B908">
        <v>22385</v>
      </c>
      <c r="C908" t="s">
        <v>225</v>
      </c>
      <c r="D908">
        <v>99.8</v>
      </c>
      <c r="F908" s="11">
        <f t="shared" si="28"/>
        <v>1.5502169117639113</v>
      </c>
      <c r="G908">
        <f t="shared" si="29"/>
        <v>2.4031724735188384</v>
      </c>
    </row>
    <row r="909" spans="1:7" x14ac:dyDescent="0.25">
      <c r="A909" t="s">
        <v>41</v>
      </c>
      <c r="B909">
        <v>22386</v>
      </c>
      <c r="C909" t="s">
        <v>225</v>
      </c>
      <c r="D909">
        <v>99.71</v>
      </c>
      <c r="F909" s="11">
        <f t="shared" si="28"/>
        <v>1.4602169117639079</v>
      </c>
      <c r="G909">
        <f t="shared" si="29"/>
        <v>2.1322334294013245</v>
      </c>
    </row>
    <row r="910" spans="1:7" x14ac:dyDescent="0.25">
      <c r="A910" t="s">
        <v>41</v>
      </c>
      <c r="B910">
        <v>22387</v>
      </c>
      <c r="C910" t="s">
        <v>225</v>
      </c>
      <c r="D910">
        <v>99.93</v>
      </c>
      <c r="F910" s="11">
        <f t="shared" si="28"/>
        <v>1.680216911763921</v>
      </c>
      <c r="G910">
        <f t="shared" si="29"/>
        <v>2.823128870577488</v>
      </c>
    </row>
    <row r="911" spans="1:7" x14ac:dyDescent="0.25">
      <c r="A911" t="s">
        <v>41</v>
      </c>
      <c r="B911">
        <v>22481</v>
      </c>
      <c r="C911" t="s">
        <v>225</v>
      </c>
      <c r="D911">
        <v>99.71</v>
      </c>
      <c r="F911" s="11">
        <f t="shared" si="28"/>
        <v>1.4602169117639079</v>
      </c>
      <c r="G911">
        <f t="shared" si="29"/>
        <v>2.1322334294013245</v>
      </c>
    </row>
    <row r="912" spans="1:7" x14ac:dyDescent="0.25">
      <c r="A912" t="s">
        <v>41</v>
      </c>
      <c r="B912">
        <v>22482</v>
      </c>
      <c r="C912" t="s">
        <v>225</v>
      </c>
      <c r="D912">
        <v>100</v>
      </c>
      <c r="F912" s="11">
        <f t="shared" si="28"/>
        <v>1.7502169117639141</v>
      </c>
      <c r="G912">
        <f t="shared" si="29"/>
        <v>3.0632592382244126</v>
      </c>
    </row>
    <row r="913" spans="1:7" x14ac:dyDescent="0.25">
      <c r="A913" t="s">
        <v>41</v>
      </c>
      <c r="B913">
        <v>22484</v>
      </c>
      <c r="C913" t="s">
        <v>225</v>
      </c>
      <c r="D913">
        <v>99.27</v>
      </c>
      <c r="F913" s="11">
        <f t="shared" si="28"/>
        <v>1.0202169117639102</v>
      </c>
      <c r="G913">
        <f t="shared" si="29"/>
        <v>1.0408425470490901</v>
      </c>
    </row>
    <row r="914" spans="1:7" x14ac:dyDescent="0.25">
      <c r="A914" t="s">
        <v>41</v>
      </c>
      <c r="B914">
        <v>22485</v>
      </c>
      <c r="C914" t="s">
        <v>225</v>
      </c>
      <c r="D914">
        <v>99.27</v>
      </c>
      <c r="F914" s="11">
        <f t="shared" si="28"/>
        <v>1.0202169117639102</v>
      </c>
      <c r="G914">
        <f t="shared" si="29"/>
        <v>1.0408425470490901</v>
      </c>
    </row>
    <row r="915" spans="1:7" x14ac:dyDescent="0.25">
      <c r="A915" t="s">
        <v>41</v>
      </c>
      <c r="B915">
        <v>22398</v>
      </c>
      <c r="C915" t="s">
        <v>225</v>
      </c>
      <c r="D915">
        <v>99.98</v>
      </c>
      <c r="F915" s="11">
        <f t="shared" si="28"/>
        <v>1.7302169117639181</v>
      </c>
      <c r="G915">
        <f t="shared" si="29"/>
        <v>2.9936505617538702</v>
      </c>
    </row>
    <row r="916" spans="1:7" x14ac:dyDescent="0.25">
      <c r="A916" t="s">
        <v>43</v>
      </c>
      <c r="B916">
        <v>22490</v>
      </c>
      <c r="C916" t="s">
        <v>225</v>
      </c>
      <c r="D916">
        <v>100</v>
      </c>
      <c r="F916" s="11">
        <f t="shared" si="28"/>
        <v>1.7502169117639141</v>
      </c>
      <c r="G916">
        <f t="shared" si="29"/>
        <v>3.0632592382244126</v>
      </c>
    </row>
    <row r="917" spans="1:7" x14ac:dyDescent="0.25">
      <c r="A917" t="s">
        <v>41</v>
      </c>
      <c r="B917">
        <v>22399</v>
      </c>
      <c r="C917" t="s">
        <v>225</v>
      </c>
      <c r="D917">
        <v>100</v>
      </c>
      <c r="F917" s="11">
        <f t="shared" si="28"/>
        <v>1.7502169117639141</v>
      </c>
      <c r="G917">
        <f t="shared" si="29"/>
        <v>3.0632592382244126</v>
      </c>
    </row>
    <row r="918" spans="1:7" x14ac:dyDescent="0.25">
      <c r="A918" t="s">
        <v>41</v>
      </c>
      <c r="B918">
        <v>22400</v>
      </c>
      <c r="C918" t="s">
        <v>225</v>
      </c>
      <c r="D918">
        <v>85.6</v>
      </c>
      <c r="F918" s="11">
        <f t="shared" si="28"/>
        <v>-12.649783088236092</v>
      </c>
      <c r="G918">
        <f t="shared" si="29"/>
        <v>160.01701217942383</v>
      </c>
    </row>
    <row r="919" spans="1:7" x14ac:dyDescent="0.25">
      <c r="A919" t="s">
        <v>41</v>
      </c>
      <c r="B919">
        <v>22401</v>
      </c>
      <c r="C919" t="s">
        <v>225</v>
      </c>
      <c r="D919">
        <v>99.55</v>
      </c>
      <c r="F919" s="11">
        <f t="shared" si="28"/>
        <v>1.3002169117639113</v>
      </c>
      <c r="G919">
        <f t="shared" si="29"/>
        <v>1.6905640176368828</v>
      </c>
    </row>
    <row r="920" spans="1:7" x14ac:dyDescent="0.25">
      <c r="A920" t="s">
        <v>41</v>
      </c>
      <c r="B920">
        <v>22404</v>
      </c>
      <c r="C920" t="s">
        <v>225</v>
      </c>
      <c r="D920">
        <v>100</v>
      </c>
      <c r="F920" s="11">
        <f t="shared" si="28"/>
        <v>1.7502169117639141</v>
      </c>
      <c r="G920">
        <f t="shared" si="29"/>
        <v>3.0632592382244126</v>
      </c>
    </row>
    <row r="921" spans="1:7" x14ac:dyDescent="0.25">
      <c r="A921" t="s">
        <v>41</v>
      </c>
      <c r="B921">
        <v>22405</v>
      </c>
      <c r="C921" t="s">
        <v>225</v>
      </c>
      <c r="D921">
        <v>99.93</v>
      </c>
      <c r="F921" s="11">
        <f t="shared" si="28"/>
        <v>1.680216911763921</v>
      </c>
      <c r="G921">
        <f t="shared" si="29"/>
        <v>2.823128870577488</v>
      </c>
    </row>
    <row r="922" spans="1:7" x14ac:dyDescent="0.25">
      <c r="A922" t="s">
        <v>41</v>
      </c>
      <c r="B922">
        <v>22407</v>
      </c>
      <c r="C922" t="s">
        <v>225</v>
      </c>
      <c r="D922">
        <v>100</v>
      </c>
      <c r="F922" s="11">
        <f t="shared" si="28"/>
        <v>1.7502169117639141</v>
      </c>
      <c r="G922">
        <f t="shared" si="29"/>
        <v>3.0632592382244126</v>
      </c>
    </row>
    <row r="923" spans="1:7" x14ac:dyDescent="0.25">
      <c r="A923" t="s">
        <v>41</v>
      </c>
      <c r="B923">
        <v>22409</v>
      </c>
      <c r="C923" t="s">
        <v>225</v>
      </c>
      <c r="D923">
        <v>100</v>
      </c>
      <c r="F923" s="11">
        <f t="shared" si="28"/>
        <v>1.7502169117639141</v>
      </c>
      <c r="G923">
        <f t="shared" si="29"/>
        <v>3.0632592382244126</v>
      </c>
    </row>
    <row r="924" spans="1:7" x14ac:dyDescent="0.25">
      <c r="A924" t="s">
        <v>39</v>
      </c>
      <c r="B924">
        <v>22343</v>
      </c>
      <c r="C924" t="s">
        <v>225</v>
      </c>
      <c r="D924">
        <v>97.92</v>
      </c>
      <c r="F924" s="11">
        <f t="shared" si="28"/>
        <v>-0.32978308823608415</v>
      </c>
      <c r="G924">
        <f t="shared" si="29"/>
        <v>0.10875688528652887</v>
      </c>
    </row>
    <row r="925" spans="1:7" x14ac:dyDescent="0.25">
      <c r="A925" t="s">
        <v>39</v>
      </c>
      <c r="B925">
        <v>22344</v>
      </c>
      <c r="C925" t="s">
        <v>225</v>
      </c>
      <c r="D925">
        <v>97.66</v>
      </c>
      <c r="F925" s="11">
        <f t="shared" si="28"/>
        <v>-0.58978308823608927</v>
      </c>
      <c r="G925">
        <f t="shared" si="29"/>
        <v>0.34784409116929865</v>
      </c>
    </row>
    <row r="926" spans="1:7" x14ac:dyDescent="0.25">
      <c r="A926" t="s">
        <v>78</v>
      </c>
      <c r="B926">
        <v>21987</v>
      </c>
      <c r="C926" t="s">
        <v>225</v>
      </c>
      <c r="D926">
        <v>80.239999999999995</v>
      </c>
      <c r="F926" s="11">
        <f t="shared" si="28"/>
        <v>-18.009783088236091</v>
      </c>
      <c r="G926">
        <f t="shared" si="29"/>
        <v>324.3522868853147</v>
      </c>
    </row>
    <row r="927" spans="1:7" x14ac:dyDescent="0.25">
      <c r="A927" t="s">
        <v>62</v>
      </c>
      <c r="B927">
        <v>22104</v>
      </c>
      <c r="C927" t="s">
        <v>225</v>
      </c>
      <c r="D927">
        <v>97.55</v>
      </c>
      <c r="F927" s="11">
        <f t="shared" si="28"/>
        <v>-0.6997830882360887</v>
      </c>
      <c r="G927">
        <f t="shared" si="29"/>
        <v>0.48969637058123749</v>
      </c>
    </row>
    <row r="928" spans="1:7" x14ac:dyDescent="0.25">
      <c r="A928" t="s">
        <v>62</v>
      </c>
      <c r="B928">
        <v>22104</v>
      </c>
      <c r="C928" t="s">
        <v>225</v>
      </c>
      <c r="D928">
        <v>97.5</v>
      </c>
      <c r="F928" s="11">
        <f t="shared" si="28"/>
        <v>-0.74978308823608586</v>
      </c>
      <c r="G928">
        <f t="shared" si="29"/>
        <v>0.56217467940484211</v>
      </c>
    </row>
    <row r="929" spans="1:7" x14ac:dyDescent="0.25">
      <c r="A929" t="s">
        <v>41</v>
      </c>
      <c r="B929">
        <v>22105</v>
      </c>
      <c r="C929" t="s">
        <v>225</v>
      </c>
      <c r="D929">
        <v>99.93</v>
      </c>
      <c r="F929" s="11">
        <f t="shared" si="28"/>
        <v>1.680216911763921</v>
      </c>
      <c r="G929">
        <f t="shared" si="29"/>
        <v>2.823128870577488</v>
      </c>
    </row>
    <row r="930" spans="1:7" x14ac:dyDescent="0.25">
      <c r="A930" t="s">
        <v>41</v>
      </c>
      <c r="B930">
        <v>22106</v>
      </c>
      <c r="C930" t="s">
        <v>225</v>
      </c>
      <c r="D930">
        <v>95.63</v>
      </c>
      <c r="F930" s="11">
        <f t="shared" si="28"/>
        <v>-2.6197830882360904</v>
      </c>
      <c r="G930">
        <f t="shared" si="29"/>
        <v>6.8632634294078274</v>
      </c>
    </row>
    <row r="931" spans="1:7" x14ac:dyDescent="0.25">
      <c r="A931" t="s">
        <v>41</v>
      </c>
      <c r="B931">
        <v>22230</v>
      </c>
      <c r="C931" t="s">
        <v>225</v>
      </c>
      <c r="D931">
        <v>98.11</v>
      </c>
      <c r="F931" s="11">
        <f t="shared" si="28"/>
        <v>-0.13978308823608643</v>
      </c>
      <c r="G931">
        <f t="shared" si="29"/>
        <v>1.9539311756817525E-2</v>
      </c>
    </row>
    <row r="932" spans="1:7" x14ac:dyDescent="0.25">
      <c r="A932" t="s">
        <v>41</v>
      </c>
      <c r="B932">
        <v>22346</v>
      </c>
      <c r="C932" t="s">
        <v>225</v>
      </c>
      <c r="D932">
        <v>99.99</v>
      </c>
      <c r="F932" s="11">
        <f t="shared" si="28"/>
        <v>1.740216911763909</v>
      </c>
      <c r="G932">
        <f t="shared" si="29"/>
        <v>3.0283548999891168</v>
      </c>
    </row>
    <row r="933" spans="1:7" x14ac:dyDescent="0.25">
      <c r="A933" t="s">
        <v>39</v>
      </c>
      <c r="B933">
        <v>22348</v>
      </c>
      <c r="C933" t="s">
        <v>225</v>
      </c>
      <c r="D933">
        <v>99.48</v>
      </c>
      <c r="F933" s="11">
        <f t="shared" si="28"/>
        <v>1.2302169117639181</v>
      </c>
      <c r="G933">
        <f t="shared" si="29"/>
        <v>1.5134336499899519</v>
      </c>
    </row>
    <row r="934" spans="1:7" x14ac:dyDescent="0.25">
      <c r="A934" t="s">
        <v>41</v>
      </c>
      <c r="B934">
        <v>22349</v>
      </c>
      <c r="C934" t="s">
        <v>225</v>
      </c>
      <c r="D934">
        <v>99.93</v>
      </c>
      <c r="F934" s="11">
        <f t="shared" si="28"/>
        <v>1.680216911763921</v>
      </c>
      <c r="G934">
        <f t="shared" si="29"/>
        <v>2.823128870577488</v>
      </c>
    </row>
    <row r="935" spans="1:7" x14ac:dyDescent="0.25">
      <c r="A935" t="s">
        <v>78</v>
      </c>
      <c r="B935">
        <v>21995</v>
      </c>
      <c r="C935" t="s">
        <v>225</v>
      </c>
      <c r="D935">
        <v>92.72</v>
      </c>
      <c r="F935" s="11">
        <f t="shared" si="28"/>
        <v>-5.529783088236087</v>
      </c>
      <c r="G935">
        <f t="shared" si="29"/>
        <v>30.578501002941834</v>
      </c>
    </row>
    <row r="936" spans="1:7" x14ac:dyDescent="0.25">
      <c r="A936" t="s">
        <v>78</v>
      </c>
      <c r="B936">
        <v>21996</v>
      </c>
      <c r="C936" t="s">
        <v>225</v>
      </c>
      <c r="D936">
        <v>98.96</v>
      </c>
      <c r="F936" s="11">
        <f t="shared" si="28"/>
        <v>0.71021691176390789</v>
      </c>
      <c r="G936">
        <f t="shared" si="29"/>
        <v>0.50440806175546249</v>
      </c>
    </row>
    <row r="937" spans="1:7" x14ac:dyDescent="0.25">
      <c r="A937" t="s">
        <v>78</v>
      </c>
      <c r="B937">
        <v>21996</v>
      </c>
      <c r="C937" t="s">
        <v>225</v>
      </c>
      <c r="D937">
        <v>98.96</v>
      </c>
      <c r="F937" s="11">
        <f t="shared" si="28"/>
        <v>0.71021691176390789</v>
      </c>
      <c r="G937">
        <f t="shared" si="29"/>
        <v>0.50440806175546249</v>
      </c>
    </row>
    <row r="938" spans="1:7" x14ac:dyDescent="0.25">
      <c r="A938" t="s">
        <v>78</v>
      </c>
      <c r="B938">
        <v>22000</v>
      </c>
      <c r="C938" t="s">
        <v>225</v>
      </c>
      <c r="D938">
        <v>100</v>
      </c>
      <c r="F938" s="11">
        <f t="shared" si="28"/>
        <v>1.7502169117639141</v>
      </c>
      <c r="G938">
        <f t="shared" si="29"/>
        <v>3.0632592382244126</v>
      </c>
    </row>
    <row r="939" spans="1:7" x14ac:dyDescent="0.25">
      <c r="A939" t="s">
        <v>41</v>
      </c>
      <c r="B939">
        <v>22113</v>
      </c>
      <c r="C939" t="s">
        <v>225</v>
      </c>
      <c r="D939">
        <v>99.85</v>
      </c>
      <c r="F939" s="11">
        <f t="shared" si="28"/>
        <v>1.6002169117639085</v>
      </c>
      <c r="G939">
        <f t="shared" si="29"/>
        <v>2.5606941646952204</v>
      </c>
    </row>
    <row r="940" spans="1:7" x14ac:dyDescent="0.25">
      <c r="A940" t="s">
        <v>41</v>
      </c>
      <c r="B940">
        <v>22233</v>
      </c>
      <c r="C940" t="s">
        <v>225</v>
      </c>
      <c r="D940">
        <v>99.95</v>
      </c>
      <c r="F940" s="11">
        <f t="shared" si="28"/>
        <v>1.700216911763917</v>
      </c>
      <c r="G940">
        <f t="shared" si="29"/>
        <v>2.890737547048031</v>
      </c>
    </row>
    <row r="941" spans="1:7" x14ac:dyDescent="0.25">
      <c r="A941" t="s">
        <v>41</v>
      </c>
      <c r="B941">
        <v>22233</v>
      </c>
      <c r="C941" t="s">
        <v>225</v>
      </c>
      <c r="D941">
        <v>99.71</v>
      </c>
      <c r="F941" s="11">
        <f t="shared" si="28"/>
        <v>1.4602169117639079</v>
      </c>
      <c r="G941">
        <f t="shared" si="29"/>
        <v>2.1322334294013245</v>
      </c>
    </row>
    <row r="942" spans="1:7" x14ac:dyDescent="0.25">
      <c r="A942" t="s">
        <v>39</v>
      </c>
      <c r="B942">
        <v>22234</v>
      </c>
      <c r="C942" t="s">
        <v>225</v>
      </c>
      <c r="D942">
        <v>99.48</v>
      </c>
      <c r="F942" s="11">
        <f t="shared" si="28"/>
        <v>1.2302169117639181</v>
      </c>
      <c r="G942">
        <f t="shared" si="29"/>
        <v>1.5134336499899519</v>
      </c>
    </row>
    <row r="943" spans="1:7" x14ac:dyDescent="0.25">
      <c r="A943" t="s">
        <v>39</v>
      </c>
      <c r="B943">
        <v>22238</v>
      </c>
      <c r="C943" t="s">
        <v>225</v>
      </c>
      <c r="D943">
        <v>100</v>
      </c>
      <c r="F943" s="11">
        <f t="shared" si="28"/>
        <v>1.7502169117639141</v>
      </c>
      <c r="G943">
        <f t="shared" si="29"/>
        <v>3.0632592382244126</v>
      </c>
    </row>
    <row r="944" spans="1:7" x14ac:dyDescent="0.25">
      <c r="A944" t="s">
        <v>39</v>
      </c>
      <c r="B944">
        <v>22356</v>
      </c>
      <c r="C944" t="s">
        <v>225</v>
      </c>
      <c r="D944">
        <v>97.92</v>
      </c>
      <c r="F944" s="11">
        <f t="shared" si="28"/>
        <v>-0.32978308823608415</v>
      </c>
      <c r="G944">
        <f t="shared" si="29"/>
        <v>0.10875688528652887</v>
      </c>
    </row>
    <row r="945" spans="1:7" x14ac:dyDescent="0.25">
      <c r="A945" t="s">
        <v>78</v>
      </c>
      <c r="B945">
        <v>22001</v>
      </c>
      <c r="C945" t="s">
        <v>225</v>
      </c>
      <c r="D945">
        <v>96.88</v>
      </c>
      <c r="F945" s="11">
        <f t="shared" si="28"/>
        <v>-1.3697830882360904</v>
      </c>
      <c r="G945">
        <f t="shared" si="29"/>
        <v>1.8763057088176009</v>
      </c>
    </row>
    <row r="946" spans="1:7" x14ac:dyDescent="0.25">
      <c r="A946" t="s">
        <v>41</v>
      </c>
      <c r="B946">
        <v>22001</v>
      </c>
      <c r="C946" t="s">
        <v>225</v>
      </c>
      <c r="D946">
        <v>96.88</v>
      </c>
      <c r="F946" s="11">
        <f t="shared" si="28"/>
        <v>-1.3697830882360904</v>
      </c>
      <c r="G946">
        <f t="shared" si="29"/>
        <v>1.8763057088176009</v>
      </c>
    </row>
    <row r="947" spans="1:7" x14ac:dyDescent="0.25">
      <c r="A947" t="s">
        <v>41</v>
      </c>
      <c r="B947">
        <v>22118</v>
      </c>
      <c r="C947" t="s">
        <v>225</v>
      </c>
      <c r="D947">
        <v>97.76</v>
      </c>
      <c r="F947" s="11">
        <f t="shared" si="28"/>
        <v>-0.48978308823608074</v>
      </c>
      <c r="G947">
        <f t="shared" si="29"/>
        <v>0.23988747352207246</v>
      </c>
    </row>
    <row r="948" spans="1:7" x14ac:dyDescent="0.25">
      <c r="A948" t="s">
        <v>41</v>
      </c>
      <c r="B948">
        <v>22120</v>
      </c>
      <c r="C948" t="s">
        <v>225</v>
      </c>
      <c r="D948">
        <v>99.93</v>
      </c>
      <c r="F948" s="11">
        <f t="shared" si="28"/>
        <v>1.680216911763921</v>
      </c>
      <c r="G948">
        <f t="shared" si="29"/>
        <v>2.823128870577488</v>
      </c>
    </row>
    <row r="949" spans="1:7" x14ac:dyDescent="0.25">
      <c r="A949" t="s">
        <v>41</v>
      </c>
      <c r="B949">
        <v>22121</v>
      </c>
      <c r="C949" t="s">
        <v>225</v>
      </c>
      <c r="D949">
        <v>86.69</v>
      </c>
      <c r="F949" s="11">
        <f t="shared" si="28"/>
        <v>-11.559783088236088</v>
      </c>
      <c r="G949">
        <f t="shared" si="29"/>
        <v>133.62858504706907</v>
      </c>
    </row>
    <row r="950" spans="1:7" x14ac:dyDescent="0.25">
      <c r="A950" t="s">
        <v>62</v>
      </c>
      <c r="B950">
        <v>22122</v>
      </c>
      <c r="C950" t="s">
        <v>225</v>
      </c>
      <c r="D950">
        <v>98.4</v>
      </c>
      <c r="F950" s="11">
        <f t="shared" si="28"/>
        <v>0.15021691176391982</v>
      </c>
      <c r="G950">
        <f t="shared" si="29"/>
        <v>2.2565120579889273E-2</v>
      </c>
    </row>
    <row r="951" spans="1:7" x14ac:dyDescent="0.25">
      <c r="A951" t="s">
        <v>62</v>
      </c>
      <c r="B951">
        <v>22122</v>
      </c>
      <c r="C951" t="s">
        <v>225</v>
      </c>
      <c r="D951">
        <v>98.29</v>
      </c>
      <c r="F951" s="11">
        <f t="shared" si="28"/>
        <v>4.0216911763920393E-2</v>
      </c>
      <c r="G951">
        <f t="shared" si="29"/>
        <v>1.6173999918269585E-3</v>
      </c>
    </row>
    <row r="952" spans="1:7" x14ac:dyDescent="0.25">
      <c r="A952" t="s">
        <v>41</v>
      </c>
      <c r="B952">
        <v>22240</v>
      </c>
      <c r="C952" t="s">
        <v>225</v>
      </c>
      <c r="D952">
        <v>100</v>
      </c>
      <c r="F952" s="11">
        <f t="shared" si="28"/>
        <v>1.7502169117639141</v>
      </c>
      <c r="G952">
        <f t="shared" si="29"/>
        <v>3.0632592382244126</v>
      </c>
    </row>
    <row r="953" spans="1:7" x14ac:dyDescent="0.25">
      <c r="A953" t="s">
        <v>41</v>
      </c>
      <c r="B953">
        <v>22244</v>
      </c>
      <c r="C953" t="s">
        <v>225</v>
      </c>
      <c r="D953">
        <v>99.71</v>
      </c>
      <c r="F953" s="11">
        <f t="shared" si="28"/>
        <v>1.4602169117639079</v>
      </c>
      <c r="G953">
        <f t="shared" si="29"/>
        <v>2.1322334294013245</v>
      </c>
    </row>
    <row r="954" spans="1:7" x14ac:dyDescent="0.25">
      <c r="A954" t="s">
        <v>39</v>
      </c>
      <c r="B954">
        <v>22364</v>
      </c>
      <c r="C954" t="s">
        <v>225</v>
      </c>
      <c r="D954">
        <v>100</v>
      </c>
      <c r="F954" s="11">
        <f t="shared" si="28"/>
        <v>1.7502169117639141</v>
      </c>
      <c r="G954">
        <f t="shared" si="29"/>
        <v>3.0632592382244126</v>
      </c>
    </row>
    <row r="955" spans="1:7" x14ac:dyDescent="0.25">
      <c r="A955" t="s">
        <v>39</v>
      </c>
      <c r="B955">
        <v>22365</v>
      </c>
      <c r="C955" t="s">
        <v>225</v>
      </c>
      <c r="D955">
        <v>100</v>
      </c>
      <c r="F955" s="11">
        <f t="shared" si="28"/>
        <v>1.7502169117639141</v>
      </c>
      <c r="G955">
        <f t="shared" si="29"/>
        <v>3.0632592382244126</v>
      </c>
    </row>
    <row r="956" spans="1:7" x14ac:dyDescent="0.25">
      <c r="A956" t="s">
        <v>78</v>
      </c>
      <c r="B956">
        <v>22016</v>
      </c>
      <c r="C956" t="s">
        <v>225</v>
      </c>
      <c r="D956">
        <v>100</v>
      </c>
      <c r="F956" s="11">
        <f t="shared" si="28"/>
        <v>1.7502169117639141</v>
      </c>
      <c r="G956">
        <f t="shared" si="29"/>
        <v>3.0632592382244126</v>
      </c>
    </row>
    <row r="957" spans="1:7" x14ac:dyDescent="0.25">
      <c r="A957" t="s">
        <v>62</v>
      </c>
      <c r="B957">
        <v>22126</v>
      </c>
      <c r="C957" t="s">
        <v>225</v>
      </c>
      <c r="D957">
        <v>97.65</v>
      </c>
      <c r="F957" s="11">
        <f t="shared" si="28"/>
        <v>-0.59978308823608018</v>
      </c>
      <c r="G957">
        <f t="shared" si="29"/>
        <v>0.35973975293400956</v>
      </c>
    </row>
    <row r="958" spans="1:7" x14ac:dyDescent="0.25">
      <c r="A958" t="s">
        <v>62</v>
      </c>
      <c r="B958">
        <v>22129</v>
      </c>
      <c r="C958" t="s">
        <v>225</v>
      </c>
      <c r="D958">
        <v>97.67</v>
      </c>
      <c r="F958" s="11">
        <f t="shared" si="28"/>
        <v>-0.57978308823608415</v>
      </c>
      <c r="G958">
        <f t="shared" si="29"/>
        <v>0.33614842940457096</v>
      </c>
    </row>
    <row r="959" spans="1:7" x14ac:dyDescent="0.25">
      <c r="A959" t="s">
        <v>39</v>
      </c>
      <c r="B959">
        <v>22251</v>
      </c>
      <c r="C959" t="s">
        <v>225</v>
      </c>
      <c r="D959">
        <v>100</v>
      </c>
      <c r="F959" s="11">
        <f t="shared" si="28"/>
        <v>1.7502169117639141</v>
      </c>
      <c r="G959">
        <f t="shared" si="29"/>
        <v>3.0632592382244126</v>
      </c>
    </row>
    <row r="960" spans="1:7" x14ac:dyDescent="0.25">
      <c r="A960" t="s">
        <v>41</v>
      </c>
      <c r="B960">
        <v>22252</v>
      </c>
      <c r="C960" t="s">
        <v>225</v>
      </c>
      <c r="D960">
        <v>99.99</v>
      </c>
      <c r="F960" s="11">
        <f t="shared" si="28"/>
        <v>1.740216911763909</v>
      </c>
      <c r="G960">
        <f t="shared" si="29"/>
        <v>3.0283548999891168</v>
      </c>
    </row>
    <row r="961" spans="1:7" x14ac:dyDescent="0.25">
      <c r="A961" t="s">
        <v>39</v>
      </c>
      <c r="B961">
        <v>22370</v>
      </c>
      <c r="C961" t="s">
        <v>225</v>
      </c>
      <c r="D961">
        <v>98.18</v>
      </c>
      <c r="F961" s="11">
        <f t="shared" si="28"/>
        <v>-6.9783088236079038E-2</v>
      </c>
      <c r="G961">
        <f t="shared" si="29"/>
        <v>4.8696794037643926E-3</v>
      </c>
    </row>
    <row r="962" spans="1:7" x14ac:dyDescent="0.25">
      <c r="A962" t="s">
        <v>39</v>
      </c>
      <c r="B962">
        <v>22373</v>
      </c>
      <c r="C962" t="s">
        <v>225</v>
      </c>
      <c r="D962">
        <v>100</v>
      </c>
      <c r="F962" s="11">
        <f t="shared" si="28"/>
        <v>1.7502169117639141</v>
      </c>
      <c r="G962">
        <f t="shared" si="29"/>
        <v>3.0632592382244126</v>
      </c>
    </row>
    <row r="963" spans="1:7" x14ac:dyDescent="0.25">
      <c r="A963" t="s">
        <v>39</v>
      </c>
      <c r="B963">
        <v>22374</v>
      </c>
      <c r="C963" t="s">
        <v>225</v>
      </c>
      <c r="D963">
        <v>98.7</v>
      </c>
      <c r="F963" s="11">
        <f t="shared" si="28"/>
        <v>0.45021691176391698</v>
      </c>
      <c r="G963">
        <f t="shared" si="29"/>
        <v>0.20269526763823861</v>
      </c>
    </row>
    <row r="964" spans="1:7" x14ac:dyDescent="0.25">
      <c r="A964" t="s">
        <v>78</v>
      </c>
      <c r="B964">
        <v>22023</v>
      </c>
      <c r="C964" t="s">
        <v>225</v>
      </c>
      <c r="D964">
        <v>100</v>
      </c>
      <c r="F964" s="11">
        <f t="shared" si="28"/>
        <v>1.7502169117639141</v>
      </c>
      <c r="G964">
        <f t="shared" si="29"/>
        <v>3.0632592382244126</v>
      </c>
    </row>
    <row r="965" spans="1:7" x14ac:dyDescent="0.25">
      <c r="A965" t="s">
        <v>78</v>
      </c>
      <c r="B965">
        <v>22024</v>
      </c>
      <c r="C965" t="s">
        <v>225</v>
      </c>
      <c r="D965">
        <v>100</v>
      </c>
      <c r="F965" s="11">
        <f t="shared" si="28"/>
        <v>1.7502169117639141</v>
      </c>
      <c r="G965">
        <f t="shared" si="29"/>
        <v>3.0632592382244126</v>
      </c>
    </row>
    <row r="966" spans="1:7" x14ac:dyDescent="0.25">
      <c r="A966" t="s">
        <v>41</v>
      </c>
      <c r="B966">
        <v>22131</v>
      </c>
      <c r="C966" t="s">
        <v>225</v>
      </c>
      <c r="D966">
        <v>100</v>
      </c>
      <c r="F966" s="11">
        <f t="shared" si="28"/>
        <v>1.7502169117639141</v>
      </c>
      <c r="G966">
        <f t="shared" si="29"/>
        <v>3.0632592382244126</v>
      </c>
    </row>
    <row r="967" spans="1:7" x14ac:dyDescent="0.25">
      <c r="A967" t="s">
        <v>41</v>
      </c>
      <c r="B967">
        <v>22133</v>
      </c>
      <c r="C967" t="s">
        <v>225</v>
      </c>
      <c r="D967">
        <v>100</v>
      </c>
      <c r="F967" s="11">
        <f t="shared" si="28"/>
        <v>1.7502169117639141</v>
      </c>
      <c r="G967">
        <f t="shared" si="29"/>
        <v>3.0632592382244126</v>
      </c>
    </row>
    <row r="968" spans="1:7" x14ac:dyDescent="0.25">
      <c r="A968" t="s">
        <v>62</v>
      </c>
      <c r="B968">
        <v>22135</v>
      </c>
      <c r="C968" t="s">
        <v>225</v>
      </c>
      <c r="D968">
        <v>97</v>
      </c>
      <c r="F968" s="11">
        <f t="shared" si="28"/>
        <v>-1.2497830882360859</v>
      </c>
      <c r="G968">
        <f t="shared" si="29"/>
        <v>1.561957767640928</v>
      </c>
    </row>
    <row r="969" spans="1:7" x14ac:dyDescent="0.25">
      <c r="A969" t="s">
        <v>39</v>
      </c>
      <c r="B969">
        <v>22136</v>
      </c>
      <c r="C969" t="s">
        <v>225</v>
      </c>
      <c r="D969">
        <v>100</v>
      </c>
      <c r="F969" s="11">
        <f t="shared" si="28"/>
        <v>1.7502169117639141</v>
      </c>
      <c r="G969">
        <f t="shared" si="29"/>
        <v>3.0632592382244126</v>
      </c>
    </row>
    <row r="970" spans="1:7" x14ac:dyDescent="0.25">
      <c r="A970" t="s">
        <v>41</v>
      </c>
      <c r="B970">
        <v>22254</v>
      </c>
      <c r="C970" t="s">
        <v>225</v>
      </c>
      <c r="D970">
        <v>98.54</v>
      </c>
      <c r="F970" s="11">
        <f t="shared" ref="F970:F1033" si="30">D970-$E$1634</f>
        <v>0.29021691176392039</v>
      </c>
      <c r="G970">
        <f t="shared" ref="G970:G1033" si="31">F970^2</f>
        <v>8.4225855873787156E-2</v>
      </c>
    </row>
    <row r="971" spans="1:7" x14ac:dyDescent="0.25">
      <c r="A971" t="s">
        <v>50</v>
      </c>
      <c r="B971">
        <v>21904</v>
      </c>
      <c r="C971" t="s">
        <v>225</v>
      </c>
      <c r="D971">
        <v>98.54</v>
      </c>
      <c r="F971" s="11">
        <f t="shared" si="30"/>
        <v>0.29021691176392039</v>
      </c>
      <c r="G971">
        <f t="shared" si="31"/>
        <v>8.4225855873787156E-2</v>
      </c>
    </row>
    <row r="972" spans="1:7" x14ac:dyDescent="0.25">
      <c r="A972" t="s">
        <v>41</v>
      </c>
      <c r="B972">
        <v>21905</v>
      </c>
      <c r="C972" t="s">
        <v>225</v>
      </c>
      <c r="D972">
        <v>95.05</v>
      </c>
      <c r="F972" s="11">
        <f t="shared" si="30"/>
        <v>-3.1997830882360887</v>
      </c>
      <c r="G972">
        <f t="shared" si="31"/>
        <v>10.238611811761681</v>
      </c>
    </row>
    <row r="973" spans="1:7" x14ac:dyDescent="0.25">
      <c r="A973" t="s">
        <v>50</v>
      </c>
      <c r="B973">
        <v>21908</v>
      </c>
      <c r="C973" t="s">
        <v>225</v>
      </c>
      <c r="D973">
        <v>98</v>
      </c>
      <c r="F973" s="11">
        <f t="shared" si="30"/>
        <v>-0.24978308823608586</v>
      </c>
      <c r="G973">
        <f t="shared" si="31"/>
        <v>6.2391591168756255E-2</v>
      </c>
    </row>
    <row r="974" spans="1:7" x14ac:dyDescent="0.25">
      <c r="A974" t="s">
        <v>78</v>
      </c>
      <c r="B974">
        <v>22027</v>
      </c>
      <c r="C974" t="s">
        <v>225</v>
      </c>
      <c r="D974">
        <v>100</v>
      </c>
      <c r="F974" s="11">
        <f t="shared" si="30"/>
        <v>1.7502169117639141</v>
      </c>
      <c r="G974">
        <f t="shared" si="31"/>
        <v>3.0632592382244126</v>
      </c>
    </row>
    <row r="975" spans="1:7" x14ac:dyDescent="0.25">
      <c r="A975" t="s">
        <v>78</v>
      </c>
      <c r="B975">
        <v>22029</v>
      </c>
      <c r="C975" t="s">
        <v>225</v>
      </c>
      <c r="D975">
        <v>96.88</v>
      </c>
      <c r="F975" s="11">
        <f t="shared" si="30"/>
        <v>-1.3697830882360904</v>
      </c>
      <c r="G975">
        <f t="shared" si="31"/>
        <v>1.8763057088176009</v>
      </c>
    </row>
    <row r="976" spans="1:7" x14ac:dyDescent="0.25">
      <c r="A976" t="s">
        <v>62</v>
      </c>
      <c r="B976">
        <v>22032</v>
      </c>
      <c r="C976" t="s">
        <v>225</v>
      </c>
      <c r="D976">
        <v>96.73</v>
      </c>
      <c r="F976" s="11">
        <f t="shared" si="30"/>
        <v>-1.5197830882360819</v>
      </c>
      <c r="G976">
        <f t="shared" si="31"/>
        <v>2.3097406352884025</v>
      </c>
    </row>
    <row r="977" spans="1:7" x14ac:dyDescent="0.25">
      <c r="A977" t="s">
        <v>62</v>
      </c>
      <c r="B977">
        <v>22139</v>
      </c>
      <c r="C977" t="s">
        <v>225</v>
      </c>
      <c r="D977">
        <v>97.67</v>
      </c>
      <c r="F977" s="11">
        <f t="shared" si="30"/>
        <v>-0.57978308823608415</v>
      </c>
      <c r="G977">
        <f t="shared" si="31"/>
        <v>0.33614842940457096</v>
      </c>
    </row>
    <row r="978" spans="1:7" x14ac:dyDescent="0.25">
      <c r="A978" t="s">
        <v>41</v>
      </c>
      <c r="B978">
        <v>22142</v>
      </c>
      <c r="C978" t="s">
        <v>225</v>
      </c>
      <c r="D978">
        <v>97.42</v>
      </c>
      <c r="F978" s="11">
        <f t="shared" si="30"/>
        <v>-0.82978308823608415</v>
      </c>
      <c r="G978">
        <f t="shared" si="31"/>
        <v>0.68853997352261298</v>
      </c>
    </row>
    <row r="979" spans="1:7" x14ac:dyDescent="0.25">
      <c r="A979" t="s">
        <v>41</v>
      </c>
      <c r="B979">
        <v>22262</v>
      </c>
      <c r="C979" t="s">
        <v>225</v>
      </c>
      <c r="D979">
        <v>99.51</v>
      </c>
      <c r="F979" s="11">
        <f t="shared" si="30"/>
        <v>1.2602169117639193</v>
      </c>
      <c r="G979">
        <f t="shared" si="31"/>
        <v>1.5881466646957898</v>
      </c>
    </row>
    <row r="980" spans="1:7" x14ac:dyDescent="0.25">
      <c r="A980" t="s">
        <v>41</v>
      </c>
      <c r="B980">
        <v>22264</v>
      </c>
      <c r="C980" t="s">
        <v>225</v>
      </c>
      <c r="D980">
        <v>98.54</v>
      </c>
      <c r="F980" s="11">
        <f t="shared" si="30"/>
        <v>0.29021691176392039</v>
      </c>
      <c r="G980">
        <f t="shared" si="31"/>
        <v>8.4225855873787156E-2</v>
      </c>
    </row>
    <row r="981" spans="1:7" x14ac:dyDescent="0.25">
      <c r="A981" t="s">
        <v>41</v>
      </c>
      <c r="B981">
        <v>22268</v>
      </c>
      <c r="C981" t="s">
        <v>225</v>
      </c>
      <c r="D981">
        <v>99.13</v>
      </c>
      <c r="F981" s="11">
        <f t="shared" si="30"/>
        <v>0.88021691176390959</v>
      </c>
      <c r="G981">
        <f t="shared" si="31"/>
        <v>0.77478181175519423</v>
      </c>
    </row>
    <row r="982" spans="1:7" x14ac:dyDescent="0.25">
      <c r="A982" t="s">
        <v>41</v>
      </c>
      <c r="B982">
        <v>21915</v>
      </c>
      <c r="C982" t="s">
        <v>225</v>
      </c>
      <c r="D982">
        <v>99.71</v>
      </c>
      <c r="F982" s="11">
        <f t="shared" si="30"/>
        <v>1.4602169117639079</v>
      </c>
      <c r="G982">
        <f t="shared" si="31"/>
        <v>2.1322334294013245</v>
      </c>
    </row>
    <row r="983" spans="1:7" x14ac:dyDescent="0.25">
      <c r="A983" t="s">
        <v>41</v>
      </c>
      <c r="B983">
        <v>21915</v>
      </c>
      <c r="C983" t="s">
        <v>225</v>
      </c>
      <c r="D983">
        <v>99.78</v>
      </c>
      <c r="F983" s="11">
        <f t="shared" si="30"/>
        <v>1.5302169117639153</v>
      </c>
      <c r="G983">
        <f t="shared" si="31"/>
        <v>2.3415637970482939</v>
      </c>
    </row>
    <row r="984" spans="1:7" x14ac:dyDescent="0.25">
      <c r="A984" t="s">
        <v>50</v>
      </c>
      <c r="B984">
        <v>21916</v>
      </c>
      <c r="C984" t="s">
        <v>225</v>
      </c>
      <c r="D984">
        <v>100</v>
      </c>
      <c r="F984" s="11">
        <f t="shared" si="30"/>
        <v>1.7502169117639141</v>
      </c>
      <c r="G984">
        <f t="shared" si="31"/>
        <v>3.0632592382244126</v>
      </c>
    </row>
    <row r="985" spans="1:7" x14ac:dyDescent="0.25">
      <c r="A985" t="s">
        <v>78</v>
      </c>
      <c r="B985">
        <v>22033</v>
      </c>
      <c r="C985" t="s">
        <v>225</v>
      </c>
      <c r="D985">
        <v>100</v>
      </c>
      <c r="F985" s="11">
        <f t="shared" si="30"/>
        <v>1.7502169117639141</v>
      </c>
      <c r="G985">
        <f t="shared" si="31"/>
        <v>3.0632592382244126</v>
      </c>
    </row>
    <row r="986" spans="1:7" x14ac:dyDescent="0.25">
      <c r="A986" t="s">
        <v>78</v>
      </c>
      <c r="B986">
        <v>22035</v>
      </c>
      <c r="C986" t="s">
        <v>225</v>
      </c>
      <c r="D986">
        <v>95.84</v>
      </c>
      <c r="F986" s="11">
        <f t="shared" si="30"/>
        <v>-2.4097830882360824</v>
      </c>
      <c r="G986">
        <f t="shared" si="31"/>
        <v>5.8070545323486309</v>
      </c>
    </row>
    <row r="987" spans="1:7" x14ac:dyDescent="0.25">
      <c r="A987" t="s">
        <v>78</v>
      </c>
      <c r="B987">
        <v>22038</v>
      </c>
      <c r="C987" t="s">
        <v>225</v>
      </c>
      <c r="D987">
        <v>97.92</v>
      </c>
      <c r="F987" s="11">
        <f t="shared" si="30"/>
        <v>-0.32978308823608415</v>
      </c>
      <c r="G987">
        <f t="shared" si="31"/>
        <v>0.10875688528652887</v>
      </c>
    </row>
    <row r="988" spans="1:7" x14ac:dyDescent="0.25">
      <c r="A988" t="s">
        <v>78</v>
      </c>
      <c r="B988">
        <v>22039</v>
      </c>
      <c r="C988" t="s">
        <v>225</v>
      </c>
      <c r="D988">
        <v>100</v>
      </c>
      <c r="F988" s="11">
        <f t="shared" si="30"/>
        <v>1.7502169117639141</v>
      </c>
      <c r="G988">
        <f t="shared" si="31"/>
        <v>3.0632592382244126</v>
      </c>
    </row>
    <row r="989" spans="1:7" x14ac:dyDescent="0.25">
      <c r="A989" t="s">
        <v>39</v>
      </c>
      <c r="B989">
        <v>22272</v>
      </c>
      <c r="C989" t="s">
        <v>225</v>
      </c>
      <c r="D989">
        <v>95.06</v>
      </c>
      <c r="F989" s="11">
        <f t="shared" si="30"/>
        <v>-3.1897830882360836</v>
      </c>
      <c r="G989">
        <f t="shared" si="31"/>
        <v>10.174716149996927</v>
      </c>
    </row>
    <row r="990" spans="1:7" x14ac:dyDescent="0.25">
      <c r="A990" t="s">
        <v>41</v>
      </c>
      <c r="B990">
        <v>22273</v>
      </c>
      <c r="C990" t="s">
        <v>225</v>
      </c>
      <c r="D990">
        <v>99.7</v>
      </c>
      <c r="F990" s="11">
        <f t="shared" si="30"/>
        <v>1.450216911763917</v>
      </c>
      <c r="G990">
        <f t="shared" si="31"/>
        <v>2.1031290911660725</v>
      </c>
    </row>
    <row r="991" spans="1:7" x14ac:dyDescent="0.25">
      <c r="A991" t="s">
        <v>41</v>
      </c>
      <c r="B991">
        <v>22273</v>
      </c>
      <c r="C991" t="s">
        <v>225</v>
      </c>
      <c r="D991">
        <v>99.71</v>
      </c>
      <c r="F991" s="11">
        <f t="shared" si="30"/>
        <v>1.4602169117639079</v>
      </c>
      <c r="G991">
        <f t="shared" si="31"/>
        <v>2.1322334294013245</v>
      </c>
    </row>
    <row r="992" spans="1:7" x14ac:dyDescent="0.25">
      <c r="A992" t="s">
        <v>39</v>
      </c>
      <c r="B992">
        <v>22274</v>
      </c>
      <c r="C992" t="s">
        <v>225</v>
      </c>
      <c r="D992">
        <v>100</v>
      </c>
      <c r="F992" s="11">
        <f t="shared" si="30"/>
        <v>1.7502169117639141</v>
      </c>
      <c r="G992">
        <f t="shared" si="31"/>
        <v>3.0632592382244126</v>
      </c>
    </row>
    <row r="993" spans="1:7" x14ac:dyDescent="0.25">
      <c r="A993" t="s">
        <v>39</v>
      </c>
      <c r="B993">
        <v>22276</v>
      </c>
      <c r="C993" t="s">
        <v>225</v>
      </c>
      <c r="D993">
        <v>97.14</v>
      </c>
      <c r="F993" s="11">
        <f t="shared" si="30"/>
        <v>-1.1097830882360853</v>
      </c>
      <c r="G993">
        <f t="shared" si="31"/>
        <v>1.2316185029348228</v>
      </c>
    </row>
    <row r="994" spans="1:7" x14ac:dyDescent="0.25">
      <c r="A994" t="s">
        <v>41</v>
      </c>
      <c r="B994">
        <v>21924</v>
      </c>
      <c r="C994" t="s">
        <v>225</v>
      </c>
      <c r="D994">
        <v>100</v>
      </c>
      <c r="F994" s="11">
        <f t="shared" si="30"/>
        <v>1.7502169117639141</v>
      </c>
      <c r="G994">
        <f t="shared" si="31"/>
        <v>3.0632592382244126</v>
      </c>
    </row>
    <row r="995" spans="1:7" x14ac:dyDescent="0.25">
      <c r="A995" t="s">
        <v>41</v>
      </c>
      <c r="B995">
        <v>21924</v>
      </c>
      <c r="C995" t="s">
        <v>225</v>
      </c>
      <c r="D995">
        <v>100</v>
      </c>
      <c r="F995" s="11">
        <f t="shared" si="30"/>
        <v>1.7502169117639141</v>
      </c>
      <c r="G995">
        <f t="shared" si="31"/>
        <v>3.0632592382244126</v>
      </c>
    </row>
    <row r="996" spans="1:7" x14ac:dyDescent="0.25">
      <c r="A996" t="s">
        <v>62</v>
      </c>
      <c r="B996">
        <v>22042</v>
      </c>
      <c r="C996" t="s">
        <v>225</v>
      </c>
      <c r="D996">
        <v>97.2</v>
      </c>
      <c r="F996" s="11">
        <f t="shared" si="30"/>
        <v>-1.049783088236083</v>
      </c>
      <c r="G996">
        <f t="shared" si="31"/>
        <v>1.1020445323464876</v>
      </c>
    </row>
    <row r="997" spans="1:7" x14ac:dyDescent="0.25">
      <c r="A997" t="s">
        <v>78</v>
      </c>
      <c r="B997">
        <v>22044</v>
      </c>
      <c r="C997" t="s">
        <v>225</v>
      </c>
      <c r="D997">
        <v>90.64</v>
      </c>
      <c r="F997" s="11">
        <f t="shared" si="30"/>
        <v>-7.6097830882360853</v>
      </c>
      <c r="G997">
        <f t="shared" si="31"/>
        <v>57.908798650003931</v>
      </c>
    </row>
    <row r="998" spans="1:7" x14ac:dyDescent="0.25">
      <c r="A998" t="s">
        <v>39</v>
      </c>
      <c r="B998">
        <v>22154</v>
      </c>
      <c r="C998" t="s">
        <v>225</v>
      </c>
      <c r="D998">
        <v>97.92</v>
      </c>
      <c r="F998" s="11">
        <f t="shared" si="30"/>
        <v>-0.32978308823608415</v>
      </c>
      <c r="G998">
        <f t="shared" si="31"/>
        <v>0.10875688528652887</v>
      </c>
    </row>
    <row r="999" spans="1:7" x14ac:dyDescent="0.25">
      <c r="A999" t="s">
        <v>41</v>
      </c>
      <c r="B999">
        <v>22157</v>
      </c>
      <c r="C999" t="s">
        <v>225</v>
      </c>
      <c r="D999">
        <v>99.96</v>
      </c>
      <c r="F999" s="11">
        <f t="shared" si="30"/>
        <v>1.7102169117639079</v>
      </c>
      <c r="G999">
        <f t="shared" si="31"/>
        <v>2.9248418852832785</v>
      </c>
    </row>
    <row r="1000" spans="1:7" x14ac:dyDescent="0.25">
      <c r="A1000" t="s">
        <v>41</v>
      </c>
      <c r="B1000">
        <v>21933</v>
      </c>
      <c r="C1000" t="s">
        <v>225</v>
      </c>
      <c r="D1000">
        <v>99.13</v>
      </c>
      <c r="F1000" s="11">
        <f t="shared" si="30"/>
        <v>0.88021691176390959</v>
      </c>
      <c r="G1000">
        <f t="shared" si="31"/>
        <v>0.77478181175519423</v>
      </c>
    </row>
    <row r="1001" spans="1:7" x14ac:dyDescent="0.25">
      <c r="A1001" t="s">
        <v>78</v>
      </c>
      <c r="B1001">
        <v>22047</v>
      </c>
      <c r="C1001" t="s">
        <v>225</v>
      </c>
      <c r="D1001">
        <v>95.84</v>
      </c>
      <c r="F1001" s="11">
        <f t="shared" si="30"/>
        <v>-2.4097830882360824</v>
      </c>
      <c r="G1001">
        <f t="shared" si="31"/>
        <v>5.8070545323486309</v>
      </c>
    </row>
    <row r="1002" spans="1:7" x14ac:dyDescent="0.25">
      <c r="A1002" t="s">
        <v>78</v>
      </c>
      <c r="B1002">
        <v>22048</v>
      </c>
      <c r="C1002" t="s">
        <v>225</v>
      </c>
      <c r="D1002">
        <v>100</v>
      </c>
      <c r="F1002" s="11">
        <f t="shared" si="30"/>
        <v>1.7502169117639141</v>
      </c>
      <c r="G1002">
        <f t="shared" si="31"/>
        <v>3.0632592382244126</v>
      </c>
    </row>
    <row r="1003" spans="1:7" x14ac:dyDescent="0.25">
      <c r="A1003" t="s">
        <v>78</v>
      </c>
      <c r="B1003">
        <v>22052</v>
      </c>
      <c r="C1003" t="s">
        <v>225</v>
      </c>
      <c r="D1003">
        <v>100</v>
      </c>
      <c r="F1003" s="11">
        <f t="shared" si="30"/>
        <v>1.7502169117639141</v>
      </c>
      <c r="G1003">
        <f t="shared" si="31"/>
        <v>3.0632592382244126</v>
      </c>
    </row>
    <row r="1004" spans="1:7" x14ac:dyDescent="0.25">
      <c r="A1004" t="s">
        <v>39</v>
      </c>
      <c r="B1004">
        <v>22159</v>
      </c>
      <c r="C1004" t="s">
        <v>225</v>
      </c>
      <c r="D1004">
        <v>100</v>
      </c>
      <c r="F1004" s="11">
        <f t="shared" si="30"/>
        <v>1.7502169117639141</v>
      </c>
      <c r="G1004">
        <f t="shared" si="31"/>
        <v>3.0632592382244126</v>
      </c>
    </row>
    <row r="1005" spans="1:7" x14ac:dyDescent="0.25">
      <c r="A1005" t="s">
        <v>41</v>
      </c>
      <c r="B1005">
        <v>22165</v>
      </c>
      <c r="C1005" t="s">
        <v>225</v>
      </c>
      <c r="D1005">
        <v>100</v>
      </c>
      <c r="F1005" s="11">
        <f t="shared" si="30"/>
        <v>1.7502169117639141</v>
      </c>
      <c r="G1005">
        <f t="shared" si="31"/>
        <v>3.0632592382244126</v>
      </c>
    </row>
    <row r="1006" spans="1:7" x14ac:dyDescent="0.25">
      <c r="A1006" t="s">
        <v>41</v>
      </c>
      <c r="B1006">
        <v>22165</v>
      </c>
      <c r="C1006" t="s">
        <v>225</v>
      </c>
      <c r="D1006">
        <v>100</v>
      </c>
      <c r="F1006" s="11">
        <f t="shared" si="30"/>
        <v>1.7502169117639141</v>
      </c>
      <c r="G1006">
        <f t="shared" si="31"/>
        <v>3.0632592382244126</v>
      </c>
    </row>
    <row r="1007" spans="1:7" x14ac:dyDescent="0.25">
      <c r="A1007" t="s">
        <v>41</v>
      </c>
      <c r="B1007">
        <v>22288</v>
      </c>
      <c r="C1007" t="s">
        <v>225</v>
      </c>
      <c r="D1007">
        <v>100</v>
      </c>
      <c r="F1007" s="11">
        <f t="shared" si="30"/>
        <v>1.7502169117639141</v>
      </c>
      <c r="G1007">
        <f t="shared" si="31"/>
        <v>3.0632592382244126</v>
      </c>
    </row>
    <row r="1008" spans="1:7" x14ac:dyDescent="0.25">
      <c r="A1008" t="s">
        <v>39</v>
      </c>
      <c r="B1008">
        <v>22289</v>
      </c>
      <c r="C1008" t="s">
        <v>225</v>
      </c>
      <c r="D1008">
        <v>99.3</v>
      </c>
      <c r="F1008" s="11">
        <f t="shared" si="30"/>
        <v>1.0502169117639113</v>
      </c>
      <c r="G1008">
        <f t="shared" si="31"/>
        <v>1.1029555617549271</v>
      </c>
    </row>
    <row r="1009" spans="1:7" x14ac:dyDescent="0.25">
      <c r="A1009" t="s">
        <v>39</v>
      </c>
      <c r="B1009">
        <v>22292</v>
      </c>
      <c r="C1009" t="s">
        <v>225</v>
      </c>
      <c r="D1009">
        <v>94.28</v>
      </c>
      <c r="F1009" s="11">
        <f t="shared" si="30"/>
        <v>-3.9697830882360847</v>
      </c>
      <c r="G1009">
        <f t="shared" si="31"/>
        <v>15.759177767645227</v>
      </c>
    </row>
    <row r="1010" spans="1:7" x14ac:dyDescent="0.25">
      <c r="A1010" t="s">
        <v>78</v>
      </c>
      <c r="B1010">
        <v>22055</v>
      </c>
      <c r="C1010" t="s">
        <v>225</v>
      </c>
      <c r="D1010">
        <v>100</v>
      </c>
      <c r="F1010" s="11">
        <f t="shared" si="30"/>
        <v>1.7502169117639141</v>
      </c>
      <c r="G1010">
        <f t="shared" si="31"/>
        <v>3.0632592382244126</v>
      </c>
    </row>
    <row r="1011" spans="1:7" x14ac:dyDescent="0.25">
      <c r="A1011" t="s">
        <v>78</v>
      </c>
      <c r="B1011">
        <v>22056</v>
      </c>
      <c r="C1011" t="s">
        <v>225</v>
      </c>
      <c r="D1011">
        <v>98.96</v>
      </c>
      <c r="F1011" s="11">
        <f t="shared" si="30"/>
        <v>0.71021691176390789</v>
      </c>
      <c r="G1011">
        <f t="shared" si="31"/>
        <v>0.50440806175546249</v>
      </c>
    </row>
    <row r="1012" spans="1:7" x14ac:dyDescent="0.25">
      <c r="A1012" t="s">
        <v>62</v>
      </c>
      <c r="B1012">
        <v>22059</v>
      </c>
      <c r="C1012" t="s">
        <v>225</v>
      </c>
      <c r="D1012">
        <v>97.6</v>
      </c>
      <c r="F1012" s="11">
        <f t="shared" si="30"/>
        <v>-0.64978308823609154</v>
      </c>
      <c r="G1012">
        <f t="shared" si="31"/>
        <v>0.42221806175763232</v>
      </c>
    </row>
    <row r="1013" spans="1:7" x14ac:dyDescent="0.25">
      <c r="A1013" t="s">
        <v>41</v>
      </c>
      <c r="B1013">
        <v>22171</v>
      </c>
      <c r="C1013" t="s">
        <v>225</v>
      </c>
      <c r="D1013">
        <v>99.71</v>
      </c>
      <c r="F1013" s="11">
        <f t="shared" si="30"/>
        <v>1.4602169117639079</v>
      </c>
      <c r="G1013">
        <f t="shared" si="31"/>
        <v>2.1322334294013245</v>
      </c>
    </row>
    <row r="1014" spans="1:7" x14ac:dyDescent="0.25">
      <c r="A1014" t="s">
        <v>41</v>
      </c>
      <c r="B1014">
        <v>22295</v>
      </c>
      <c r="C1014" t="s">
        <v>225</v>
      </c>
      <c r="D1014">
        <v>99.78</v>
      </c>
      <c r="F1014" s="11">
        <f t="shared" si="30"/>
        <v>1.5302169117639153</v>
      </c>
      <c r="G1014">
        <f t="shared" si="31"/>
        <v>2.3415637970482939</v>
      </c>
    </row>
    <row r="1015" spans="1:7" x14ac:dyDescent="0.25">
      <c r="A1015" t="s">
        <v>39</v>
      </c>
      <c r="B1015">
        <v>22296</v>
      </c>
      <c r="C1015" t="s">
        <v>225</v>
      </c>
      <c r="D1015">
        <v>98.7</v>
      </c>
      <c r="F1015" s="11">
        <f t="shared" si="30"/>
        <v>0.45021691176391698</v>
      </c>
      <c r="G1015">
        <f t="shared" si="31"/>
        <v>0.20269526763823861</v>
      </c>
    </row>
    <row r="1016" spans="1:7" x14ac:dyDescent="0.25">
      <c r="A1016" t="s">
        <v>41</v>
      </c>
      <c r="B1016">
        <v>22302</v>
      </c>
      <c r="C1016" t="s">
        <v>225</v>
      </c>
      <c r="D1016">
        <v>100</v>
      </c>
      <c r="F1016" s="11">
        <f t="shared" si="30"/>
        <v>1.7502169117639141</v>
      </c>
      <c r="G1016">
        <f t="shared" si="31"/>
        <v>3.0632592382244126</v>
      </c>
    </row>
    <row r="1017" spans="1:7" x14ac:dyDescent="0.25">
      <c r="A1017" t="s">
        <v>117</v>
      </c>
      <c r="B1017">
        <v>21943</v>
      </c>
      <c r="C1017" t="s">
        <v>225</v>
      </c>
      <c r="D1017">
        <v>100</v>
      </c>
      <c r="F1017" s="11">
        <f t="shared" si="30"/>
        <v>1.7502169117639141</v>
      </c>
      <c r="G1017">
        <f t="shared" si="31"/>
        <v>3.0632592382244126</v>
      </c>
    </row>
    <row r="1018" spans="1:7" x14ac:dyDescent="0.25">
      <c r="A1018" t="s">
        <v>41</v>
      </c>
      <c r="B1018">
        <v>21948</v>
      </c>
      <c r="C1018" t="s">
        <v>225</v>
      </c>
      <c r="D1018">
        <v>100</v>
      </c>
      <c r="F1018" s="11">
        <f t="shared" si="30"/>
        <v>1.7502169117639141</v>
      </c>
      <c r="G1018">
        <f t="shared" si="31"/>
        <v>3.0632592382244126</v>
      </c>
    </row>
    <row r="1019" spans="1:7" x14ac:dyDescent="0.25">
      <c r="A1019" t="s">
        <v>78</v>
      </c>
      <c r="B1019">
        <v>22063</v>
      </c>
      <c r="C1019" t="s">
        <v>225</v>
      </c>
      <c r="D1019">
        <v>98.16</v>
      </c>
      <c r="F1019" s="11">
        <f t="shared" si="30"/>
        <v>-8.978308823608927E-2</v>
      </c>
      <c r="G1019">
        <f t="shared" si="31"/>
        <v>8.0610029332093911E-3</v>
      </c>
    </row>
    <row r="1020" spans="1:7" x14ac:dyDescent="0.25">
      <c r="A1020" t="s">
        <v>62</v>
      </c>
      <c r="B1020">
        <v>22066</v>
      </c>
      <c r="C1020" t="s">
        <v>225</v>
      </c>
      <c r="D1020">
        <v>100</v>
      </c>
      <c r="F1020" s="11">
        <f t="shared" si="30"/>
        <v>1.7502169117639141</v>
      </c>
      <c r="G1020">
        <f t="shared" si="31"/>
        <v>3.0632592382244126</v>
      </c>
    </row>
    <row r="1021" spans="1:7" x14ac:dyDescent="0.25">
      <c r="A1021" t="s">
        <v>39</v>
      </c>
      <c r="B1021">
        <v>22178</v>
      </c>
      <c r="C1021" t="s">
        <v>225</v>
      </c>
      <c r="D1021">
        <v>100</v>
      </c>
      <c r="F1021" s="11">
        <f t="shared" si="30"/>
        <v>1.7502169117639141</v>
      </c>
      <c r="G1021">
        <f t="shared" si="31"/>
        <v>3.0632592382244126</v>
      </c>
    </row>
    <row r="1022" spans="1:7" x14ac:dyDescent="0.25">
      <c r="A1022" t="s">
        <v>39</v>
      </c>
      <c r="B1022">
        <v>22307</v>
      </c>
      <c r="C1022" t="s">
        <v>225</v>
      </c>
      <c r="D1022">
        <v>99.22</v>
      </c>
      <c r="F1022" s="11">
        <f t="shared" si="30"/>
        <v>0.970216911763913</v>
      </c>
      <c r="G1022">
        <f t="shared" si="31"/>
        <v>0.94132085587270453</v>
      </c>
    </row>
    <row r="1023" spans="1:7" x14ac:dyDescent="0.25">
      <c r="A1023" t="s">
        <v>41</v>
      </c>
      <c r="B1023">
        <v>21951</v>
      </c>
      <c r="C1023" t="s">
        <v>225</v>
      </c>
      <c r="D1023">
        <v>99.8</v>
      </c>
      <c r="F1023" s="11">
        <f t="shared" si="30"/>
        <v>1.5502169117639113</v>
      </c>
      <c r="G1023">
        <f t="shared" si="31"/>
        <v>2.4031724735188384</v>
      </c>
    </row>
    <row r="1024" spans="1:7" x14ac:dyDescent="0.25">
      <c r="A1024" t="s">
        <v>78</v>
      </c>
      <c r="B1024">
        <v>21953</v>
      </c>
      <c r="C1024" t="s">
        <v>225</v>
      </c>
      <c r="D1024">
        <v>92.72</v>
      </c>
      <c r="F1024" s="11">
        <f t="shared" si="30"/>
        <v>-5.529783088236087</v>
      </c>
      <c r="G1024">
        <f t="shared" si="31"/>
        <v>30.578501002941834</v>
      </c>
    </row>
    <row r="1025" spans="1:7" x14ac:dyDescent="0.25">
      <c r="A1025" t="s">
        <v>78</v>
      </c>
      <c r="B1025">
        <v>22071</v>
      </c>
      <c r="C1025" t="s">
        <v>225</v>
      </c>
      <c r="D1025">
        <v>100</v>
      </c>
      <c r="F1025" s="11">
        <f t="shared" si="30"/>
        <v>1.7502169117639141</v>
      </c>
      <c r="G1025">
        <f t="shared" si="31"/>
        <v>3.0632592382244126</v>
      </c>
    </row>
    <row r="1026" spans="1:7" x14ac:dyDescent="0.25">
      <c r="A1026" t="s">
        <v>78</v>
      </c>
      <c r="B1026">
        <v>22073</v>
      </c>
      <c r="C1026" t="s">
        <v>225</v>
      </c>
      <c r="D1026">
        <v>90.64</v>
      </c>
      <c r="F1026" s="11">
        <f t="shared" si="30"/>
        <v>-7.6097830882360853</v>
      </c>
      <c r="G1026">
        <f t="shared" si="31"/>
        <v>57.908798650003931</v>
      </c>
    </row>
    <row r="1027" spans="1:7" x14ac:dyDescent="0.25">
      <c r="A1027" t="s">
        <v>41</v>
      </c>
      <c r="B1027">
        <v>22183</v>
      </c>
      <c r="C1027" t="s">
        <v>225</v>
      </c>
      <c r="D1027">
        <v>100</v>
      </c>
      <c r="F1027" s="11">
        <f t="shared" si="30"/>
        <v>1.7502169117639141</v>
      </c>
      <c r="G1027">
        <f t="shared" si="31"/>
        <v>3.0632592382244126</v>
      </c>
    </row>
    <row r="1028" spans="1:7" x14ac:dyDescent="0.25">
      <c r="A1028" t="s">
        <v>39</v>
      </c>
      <c r="B1028">
        <v>22185</v>
      </c>
      <c r="C1028" t="s">
        <v>225</v>
      </c>
      <c r="D1028">
        <v>97.4</v>
      </c>
      <c r="F1028" s="11">
        <f t="shared" si="30"/>
        <v>-0.84978308823608018</v>
      </c>
      <c r="G1028">
        <f t="shared" si="31"/>
        <v>0.72213129705204959</v>
      </c>
    </row>
    <row r="1029" spans="1:7" x14ac:dyDescent="0.25">
      <c r="A1029" t="s">
        <v>39</v>
      </c>
      <c r="B1029">
        <v>22186</v>
      </c>
      <c r="C1029" t="s">
        <v>225</v>
      </c>
      <c r="D1029">
        <v>94.02</v>
      </c>
      <c r="F1029" s="11">
        <f t="shared" si="30"/>
        <v>-4.2297830882360898</v>
      </c>
      <c r="G1029">
        <f t="shared" si="31"/>
        <v>17.891064973528032</v>
      </c>
    </row>
    <row r="1030" spans="1:7" x14ac:dyDescent="0.25">
      <c r="A1030" t="s">
        <v>39</v>
      </c>
      <c r="B1030">
        <v>22314</v>
      </c>
      <c r="C1030" t="s">
        <v>225</v>
      </c>
      <c r="D1030">
        <v>97.66</v>
      </c>
      <c r="F1030" s="11">
        <f t="shared" si="30"/>
        <v>-0.58978308823608927</v>
      </c>
      <c r="G1030">
        <f t="shared" si="31"/>
        <v>0.34784409116929865</v>
      </c>
    </row>
    <row r="1031" spans="1:7" x14ac:dyDescent="0.25">
      <c r="A1031" t="s">
        <v>78</v>
      </c>
      <c r="B1031">
        <v>21957</v>
      </c>
      <c r="C1031" t="s">
        <v>225</v>
      </c>
      <c r="D1031">
        <v>96.88</v>
      </c>
      <c r="F1031" s="11">
        <f t="shared" si="30"/>
        <v>-1.3697830882360904</v>
      </c>
      <c r="G1031">
        <f t="shared" si="31"/>
        <v>1.8763057088176009</v>
      </c>
    </row>
    <row r="1032" spans="1:7" x14ac:dyDescent="0.25">
      <c r="A1032" t="s">
        <v>78</v>
      </c>
      <c r="B1032">
        <v>21962</v>
      </c>
      <c r="C1032" t="s">
        <v>225</v>
      </c>
      <c r="D1032">
        <v>96.32</v>
      </c>
      <c r="F1032" s="11">
        <f t="shared" si="30"/>
        <v>-1.9297830882360927</v>
      </c>
      <c r="G1032">
        <f t="shared" si="31"/>
        <v>3.7240627676420313</v>
      </c>
    </row>
    <row r="1033" spans="1:7" x14ac:dyDescent="0.25">
      <c r="A1033" t="s">
        <v>62</v>
      </c>
      <c r="B1033">
        <v>22079</v>
      </c>
      <c r="C1033" t="s">
        <v>225</v>
      </c>
      <c r="D1033">
        <v>96.8</v>
      </c>
      <c r="F1033" s="11">
        <f t="shared" si="30"/>
        <v>-1.4497830882360887</v>
      </c>
      <c r="G1033">
        <f t="shared" si="31"/>
        <v>2.1018710029353707</v>
      </c>
    </row>
    <row r="1034" spans="1:7" x14ac:dyDescent="0.25">
      <c r="A1034" t="s">
        <v>78</v>
      </c>
      <c r="B1034">
        <v>22080</v>
      </c>
      <c r="C1034" t="s">
        <v>225</v>
      </c>
      <c r="D1034">
        <v>100</v>
      </c>
      <c r="F1034" s="11">
        <f t="shared" ref="F1034:F1097" si="32">D1034-$E$1634</f>
        <v>1.7502169117639141</v>
      </c>
      <c r="G1034">
        <f t="shared" ref="G1034:G1097" si="33">F1034^2</f>
        <v>3.0632592382244126</v>
      </c>
    </row>
    <row r="1035" spans="1:7" x14ac:dyDescent="0.25">
      <c r="A1035" t="s">
        <v>78</v>
      </c>
      <c r="B1035">
        <v>22081</v>
      </c>
      <c r="C1035" t="s">
        <v>225</v>
      </c>
      <c r="D1035">
        <v>98.96</v>
      </c>
      <c r="F1035" s="11">
        <f t="shared" si="32"/>
        <v>0.71021691176390789</v>
      </c>
      <c r="G1035">
        <f t="shared" si="33"/>
        <v>0.50440806175546249</v>
      </c>
    </row>
    <row r="1036" spans="1:7" x14ac:dyDescent="0.25">
      <c r="A1036" t="s">
        <v>39</v>
      </c>
      <c r="B1036">
        <v>22190</v>
      </c>
      <c r="C1036" t="s">
        <v>225</v>
      </c>
      <c r="D1036">
        <v>97.14</v>
      </c>
      <c r="F1036" s="11">
        <f t="shared" si="32"/>
        <v>-1.1097830882360853</v>
      </c>
      <c r="G1036">
        <f t="shared" si="33"/>
        <v>1.2316185029348228</v>
      </c>
    </row>
    <row r="1037" spans="1:7" x14ac:dyDescent="0.25">
      <c r="A1037" t="s">
        <v>41</v>
      </c>
      <c r="B1037">
        <v>22191</v>
      </c>
      <c r="C1037" t="s">
        <v>225</v>
      </c>
      <c r="D1037">
        <v>99.27</v>
      </c>
      <c r="F1037" s="11">
        <f t="shared" si="32"/>
        <v>1.0202169117639102</v>
      </c>
      <c r="G1037">
        <f t="shared" si="33"/>
        <v>1.0408425470490901</v>
      </c>
    </row>
    <row r="1038" spans="1:7" x14ac:dyDescent="0.25">
      <c r="A1038" t="s">
        <v>41</v>
      </c>
      <c r="B1038">
        <v>22196</v>
      </c>
      <c r="C1038" t="s">
        <v>225</v>
      </c>
      <c r="D1038">
        <v>80</v>
      </c>
      <c r="F1038" s="11">
        <f t="shared" si="32"/>
        <v>-18.249783088236086</v>
      </c>
      <c r="G1038">
        <f t="shared" si="33"/>
        <v>333.05458276766785</v>
      </c>
    </row>
    <row r="1039" spans="1:7" x14ac:dyDescent="0.25">
      <c r="A1039" t="s">
        <v>39</v>
      </c>
      <c r="B1039">
        <v>22322</v>
      </c>
      <c r="C1039" t="s">
        <v>225</v>
      </c>
      <c r="D1039">
        <v>100</v>
      </c>
      <c r="F1039" s="11">
        <f t="shared" si="32"/>
        <v>1.7502169117639141</v>
      </c>
      <c r="G1039">
        <f t="shared" si="33"/>
        <v>3.0632592382244126</v>
      </c>
    </row>
    <row r="1040" spans="1:7" x14ac:dyDescent="0.25">
      <c r="A1040" t="s">
        <v>39</v>
      </c>
      <c r="B1040">
        <v>22324</v>
      </c>
      <c r="C1040" t="s">
        <v>225</v>
      </c>
      <c r="D1040">
        <v>100</v>
      </c>
      <c r="F1040" s="11">
        <f t="shared" si="32"/>
        <v>1.7502169117639141</v>
      </c>
      <c r="G1040">
        <f t="shared" si="33"/>
        <v>3.0632592382244126</v>
      </c>
    </row>
    <row r="1041" spans="1:7" x14ac:dyDescent="0.25">
      <c r="A1041" t="s">
        <v>78</v>
      </c>
      <c r="B1041">
        <v>21965</v>
      </c>
      <c r="C1041" t="s">
        <v>225</v>
      </c>
      <c r="D1041">
        <v>100</v>
      </c>
      <c r="F1041" s="11">
        <f t="shared" si="32"/>
        <v>1.7502169117639141</v>
      </c>
      <c r="G1041">
        <f t="shared" si="33"/>
        <v>3.0632592382244126</v>
      </c>
    </row>
    <row r="1042" spans="1:7" x14ac:dyDescent="0.25">
      <c r="A1042" t="s">
        <v>50</v>
      </c>
      <c r="B1042">
        <v>21967</v>
      </c>
      <c r="C1042" t="s">
        <v>225</v>
      </c>
      <c r="D1042">
        <v>98</v>
      </c>
      <c r="F1042" s="11">
        <f t="shared" si="32"/>
        <v>-0.24978308823608586</v>
      </c>
      <c r="G1042">
        <f t="shared" si="33"/>
        <v>6.2391591168756255E-2</v>
      </c>
    </row>
    <row r="1043" spans="1:7" x14ac:dyDescent="0.25">
      <c r="A1043" t="s">
        <v>78</v>
      </c>
      <c r="B1043">
        <v>21971</v>
      </c>
      <c r="C1043" t="s">
        <v>225</v>
      </c>
      <c r="D1043">
        <v>100</v>
      </c>
      <c r="F1043" s="11">
        <f t="shared" si="32"/>
        <v>1.7502169117639141</v>
      </c>
      <c r="G1043">
        <f t="shared" si="33"/>
        <v>3.0632592382244126</v>
      </c>
    </row>
    <row r="1044" spans="1:7" x14ac:dyDescent="0.25">
      <c r="A1044" t="s">
        <v>78</v>
      </c>
      <c r="B1044">
        <v>22082</v>
      </c>
      <c r="C1044" t="s">
        <v>225</v>
      </c>
      <c r="D1044">
        <v>100</v>
      </c>
      <c r="F1044" s="11">
        <f t="shared" si="32"/>
        <v>1.7502169117639141</v>
      </c>
      <c r="G1044">
        <f t="shared" si="33"/>
        <v>3.0632592382244126</v>
      </c>
    </row>
    <row r="1045" spans="1:7" x14ac:dyDescent="0.25">
      <c r="A1045" t="s">
        <v>41</v>
      </c>
      <c r="B1045">
        <v>22085</v>
      </c>
      <c r="C1045" t="s">
        <v>225</v>
      </c>
      <c r="D1045">
        <v>99.93</v>
      </c>
      <c r="F1045" s="11">
        <f t="shared" si="32"/>
        <v>1.680216911763921</v>
      </c>
      <c r="G1045">
        <f t="shared" si="33"/>
        <v>2.823128870577488</v>
      </c>
    </row>
    <row r="1046" spans="1:7" x14ac:dyDescent="0.25">
      <c r="A1046" t="s">
        <v>50</v>
      </c>
      <c r="B1046">
        <v>22198</v>
      </c>
      <c r="C1046" t="s">
        <v>225</v>
      </c>
      <c r="D1046">
        <v>100</v>
      </c>
      <c r="F1046" s="11">
        <f t="shared" si="32"/>
        <v>1.7502169117639141</v>
      </c>
      <c r="G1046">
        <f t="shared" si="33"/>
        <v>3.0632592382244126</v>
      </c>
    </row>
    <row r="1047" spans="1:7" x14ac:dyDescent="0.25">
      <c r="A1047" t="s">
        <v>41</v>
      </c>
      <c r="B1047">
        <v>22202</v>
      </c>
      <c r="C1047" t="s">
        <v>225</v>
      </c>
      <c r="D1047">
        <v>99.93</v>
      </c>
      <c r="F1047" s="11">
        <f t="shared" si="32"/>
        <v>1.680216911763921</v>
      </c>
      <c r="G1047">
        <f t="shared" si="33"/>
        <v>2.823128870577488</v>
      </c>
    </row>
    <row r="1048" spans="1:7" x14ac:dyDescent="0.25">
      <c r="A1048" t="s">
        <v>50</v>
      </c>
      <c r="B1048">
        <v>22203</v>
      </c>
      <c r="C1048" t="s">
        <v>225</v>
      </c>
      <c r="D1048">
        <v>95</v>
      </c>
      <c r="F1048" s="11">
        <f t="shared" si="32"/>
        <v>-3.2497830882360859</v>
      </c>
      <c r="G1048">
        <f t="shared" si="33"/>
        <v>10.561090120585272</v>
      </c>
    </row>
    <row r="1049" spans="1:7" x14ac:dyDescent="0.25">
      <c r="A1049" t="s">
        <v>39</v>
      </c>
      <c r="B1049">
        <v>22327</v>
      </c>
      <c r="C1049" t="s">
        <v>225</v>
      </c>
      <c r="D1049">
        <v>100</v>
      </c>
      <c r="F1049" s="11">
        <f t="shared" si="32"/>
        <v>1.7502169117639141</v>
      </c>
      <c r="G1049">
        <f t="shared" si="33"/>
        <v>3.0632592382244126</v>
      </c>
    </row>
    <row r="1050" spans="1:7" x14ac:dyDescent="0.25">
      <c r="A1050" t="s">
        <v>39</v>
      </c>
      <c r="B1050">
        <v>22328</v>
      </c>
      <c r="C1050" t="s">
        <v>225</v>
      </c>
      <c r="D1050">
        <v>96.36</v>
      </c>
      <c r="F1050" s="11">
        <f t="shared" si="32"/>
        <v>-1.8897830882360864</v>
      </c>
      <c r="G1050">
        <f t="shared" si="33"/>
        <v>3.5712801205831202</v>
      </c>
    </row>
    <row r="1051" spans="1:7" x14ac:dyDescent="0.25">
      <c r="A1051" t="s">
        <v>39</v>
      </c>
      <c r="B1051">
        <v>22330</v>
      </c>
      <c r="C1051" t="s">
        <v>225</v>
      </c>
      <c r="D1051">
        <v>100</v>
      </c>
      <c r="F1051" s="11">
        <f t="shared" si="32"/>
        <v>1.7502169117639141</v>
      </c>
      <c r="G1051">
        <f t="shared" si="33"/>
        <v>3.0632592382244126</v>
      </c>
    </row>
    <row r="1052" spans="1:7" x14ac:dyDescent="0.25">
      <c r="A1052" t="s">
        <v>62</v>
      </c>
      <c r="B1052">
        <v>21976</v>
      </c>
      <c r="C1052" t="s">
        <v>225</v>
      </c>
      <c r="D1052">
        <v>100</v>
      </c>
      <c r="F1052" s="11">
        <f t="shared" si="32"/>
        <v>1.7502169117639141</v>
      </c>
      <c r="G1052">
        <f t="shared" si="33"/>
        <v>3.0632592382244126</v>
      </c>
    </row>
    <row r="1053" spans="1:7" x14ac:dyDescent="0.25">
      <c r="A1053" t="s">
        <v>78</v>
      </c>
      <c r="B1053">
        <v>21979</v>
      </c>
      <c r="C1053" t="s">
        <v>225</v>
      </c>
      <c r="D1053">
        <v>100</v>
      </c>
      <c r="F1053" s="11">
        <f t="shared" si="32"/>
        <v>1.7502169117639141</v>
      </c>
      <c r="G1053">
        <f t="shared" si="33"/>
        <v>3.0632592382244126</v>
      </c>
    </row>
    <row r="1054" spans="1:7" x14ac:dyDescent="0.25">
      <c r="A1054" t="s">
        <v>78</v>
      </c>
      <c r="B1054">
        <v>22093</v>
      </c>
      <c r="C1054" t="s">
        <v>225</v>
      </c>
      <c r="D1054">
        <v>95.84</v>
      </c>
      <c r="F1054" s="11">
        <f t="shared" si="32"/>
        <v>-2.4097830882360824</v>
      </c>
      <c r="G1054">
        <f t="shared" si="33"/>
        <v>5.8070545323486309</v>
      </c>
    </row>
    <row r="1055" spans="1:7" x14ac:dyDescent="0.25">
      <c r="A1055" t="s">
        <v>41</v>
      </c>
      <c r="B1055">
        <v>22094</v>
      </c>
      <c r="C1055" t="s">
        <v>225</v>
      </c>
      <c r="D1055">
        <v>100</v>
      </c>
      <c r="F1055" s="11">
        <f t="shared" si="32"/>
        <v>1.7502169117639141</v>
      </c>
      <c r="G1055">
        <f t="shared" si="33"/>
        <v>3.0632592382244126</v>
      </c>
    </row>
    <row r="1056" spans="1:7" x14ac:dyDescent="0.25">
      <c r="A1056" t="s">
        <v>50</v>
      </c>
      <c r="B1056">
        <v>22210</v>
      </c>
      <c r="C1056" t="s">
        <v>225</v>
      </c>
      <c r="D1056">
        <v>99</v>
      </c>
      <c r="F1056" s="11">
        <f t="shared" si="32"/>
        <v>0.75021691176391414</v>
      </c>
      <c r="G1056">
        <f t="shared" si="33"/>
        <v>0.56282541469658454</v>
      </c>
    </row>
    <row r="1057" spans="1:7" x14ac:dyDescent="0.25">
      <c r="A1057" t="s">
        <v>41</v>
      </c>
      <c r="B1057">
        <v>22332</v>
      </c>
      <c r="C1057" t="s">
        <v>225</v>
      </c>
      <c r="D1057">
        <v>97.09</v>
      </c>
      <c r="F1057" s="11">
        <f t="shared" si="32"/>
        <v>-1.1597830882360824</v>
      </c>
      <c r="G1057">
        <f t="shared" si="33"/>
        <v>1.3450968117584245</v>
      </c>
    </row>
    <row r="1058" spans="1:7" x14ac:dyDescent="0.25">
      <c r="A1058" t="s">
        <v>41</v>
      </c>
      <c r="B1058">
        <v>22333</v>
      </c>
      <c r="C1058" t="s">
        <v>225</v>
      </c>
      <c r="D1058">
        <v>100</v>
      </c>
      <c r="F1058" s="11">
        <f t="shared" si="32"/>
        <v>1.7502169117639141</v>
      </c>
      <c r="G1058">
        <f t="shared" si="33"/>
        <v>3.0632592382244126</v>
      </c>
    </row>
    <row r="1059" spans="1:7" x14ac:dyDescent="0.25">
      <c r="A1059" t="s">
        <v>39</v>
      </c>
      <c r="B1059">
        <v>22335</v>
      </c>
      <c r="C1059" t="s">
        <v>225</v>
      </c>
      <c r="D1059">
        <v>100</v>
      </c>
      <c r="F1059" s="11">
        <f t="shared" si="32"/>
        <v>1.7502169117639141</v>
      </c>
      <c r="G1059">
        <f t="shared" si="33"/>
        <v>3.0632592382244126</v>
      </c>
    </row>
    <row r="1060" spans="1:7" x14ac:dyDescent="0.25">
      <c r="A1060" t="s">
        <v>78</v>
      </c>
      <c r="B1060">
        <v>21982</v>
      </c>
      <c r="C1060" t="s">
        <v>225</v>
      </c>
      <c r="D1060">
        <v>100</v>
      </c>
      <c r="F1060" s="11">
        <f t="shared" si="32"/>
        <v>1.7502169117639141</v>
      </c>
      <c r="G1060">
        <f t="shared" si="33"/>
        <v>3.0632592382244126</v>
      </c>
    </row>
    <row r="1061" spans="1:7" x14ac:dyDescent="0.25">
      <c r="A1061" t="s">
        <v>78</v>
      </c>
      <c r="B1061">
        <v>21986</v>
      </c>
      <c r="C1061" t="s">
        <v>225</v>
      </c>
      <c r="D1061">
        <v>94.8</v>
      </c>
      <c r="F1061" s="11">
        <f t="shared" si="32"/>
        <v>-3.4497830882360887</v>
      </c>
      <c r="G1061">
        <f t="shared" si="33"/>
        <v>11.901003355879725</v>
      </c>
    </row>
    <row r="1062" spans="1:7" x14ac:dyDescent="0.25">
      <c r="A1062" t="s">
        <v>41</v>
      </c>
      <c r="B1062">
        <v>22214</v>
      </c>
      <c r="C1062" t="s">
        <v>225</v>
      </c>
      <c r="D1062">
        <v>100</v>
      </c>
      <c r="F1062" s="11">
        <f t="shared" si="32"/>
        <v>1.7502169117639141</v>
      </c>
      <c r="G1062">
        <f t="shared" si="33"/>
        <v>3.0632592382244126</v>
      </c>
    </row>
    <row r="1063" spans="1:7" x14ac:dyDescent="0.25">
      <c r="A1063" t="s">
        <v>41</v>
      </c>
      <c r="B1063">
        <v>22216</v>
      </c>
      <c r="C1063" t="s">
        <v>225</v>
      </c>
      <c r="D1063">
        <v>99.93</v>
      </c>
      <c r="F1063" s="11">
        <f t="shared" si="32"/>
        <v>1.680216911763921</v>
      </c>
      <c r="G1063">
        <f t="shared" si="33"/>
        <v>2.823128870577488</v>
      </c>
    </row>
    <row r="1064" spans="1:7" x14ac:dyDescent="0.25">
      <c r="A1064" t="s">
        <v>27</v>
      </c>
      <c r="B1064">
        <v>22508</v>
      </c>
      <c r="C1064" t="s">
        <v>225</v>
      </c>
      <c r="D1064">
        <v>100</v>
      </c>
      <c r="F1064" s="11">
        <f t="shared" si="32"/>
        <v>1.7502169117639141</v>
      </c>
      <c r="G1064">
        <f t="shared" si="33"/>
        <v>3.0632592382244126</v>
      </c>
    </row>
    <row r="1065" spans="1:7" x14ac:dyDescent="0.25">
      <c r="A1065" t="s">
        <v>14</v>
      </c>
      <c r="B1065">
        <v>22509</v>
      </c>
      <c r="C1065" t="s">
        <v>225</v>
      </c>
      <c r="D1065">
        <v>100</v>
      </c>
      <c r="F1065" s="11">
        <f t="shared" si="32"/>
        <v>1.7502169117639141</v>
      </c>
      <c r="G1065">
        <f t="shared" si="33"/>
        <v>3.0632592382244126</v>
      </c>
    </row>
    <row r="1066" spans="1:7" x14ac:dyDescent="0.25">
      <c r="A1066" t="s">
        <v>27</v>
      </c>
      <c r="B1066">
        <v>22510</v>
      </c>
      <c r="C1066" t="s">
        <v>225</v>
      </c>
      <c r="D1066">
        <v>100</v>
      </c>
      <c r="F1066" s="11">
        <f t="shared" si="32"/>
        <v>1.7502169117639141</v>
      </c>
      <c r="G1066">
        <f t="shared" si="33"/>
        <v>3.0632592382244126</v>
      </c>
    </row>
    <row r="1067" spans="1:7" x14ac:dyDescent="0.25">
      <c r="A1067" t="s">
        <v>27</v>
      </c>
      <c r="B1067">
        <v>22511</v>
      </c>
      <c r="C1067" t="s">
        <v>225</v>
      </c>
      <c r="D1067">
        <v>100</v>
      </c>
      <c r="F1067" s="11">
        <f t="shared" si="32"/>
        <v>1.7502169117639141</v>
      </c>
      <c r="G1067">
        <f t="shared" si="33"/>
        <v>3.0632592382244126</v>
      </c>
    </row>
    <row r="1068" spans="1:7" x14ac:dyDescent="0.25">
      <c r="A1068" t="s">
        <v>178</v>
      </c>
      <c r="B1068">
        <v>22515</v>
      </c>
      <c r="C1068" t="s">
        <v>225</v>
      </c>
      <c r="D1068">
        <v>100</v>
      </c>
      <c r="F1068" s="11">
        <f t="shared" si="32"/>
        <v>1.7502169117639141</v>
      </c>
      <c r="G1068">
        <f t="shared" si="33"/>
        <v>3.0632592382244126</v>
      </c>
    </row>
    <row r="1069" spans="1:7" x14ac:dyDescent="0.25">
      <c r="A1069" t="s">
        <v>16</v>
      </c>
      <c r="B1069">
        <v>22516</v>
      </c>
      <c r="C1069" t="s">
        <v>225</v>
      </c>
      <c r="D1069">
        <v>100</v>
      </c>
      <c r="F1069" s="11">
        <f t="shared" si="32"/>
        <v>1.7502169117639141</v>
      </c>
      <c r="G1069">
        <f t="shared" si="33"/>
        <v>3.0632592382244126</v>
      </c>
    </row>
    <row r="1070" spans="1:7" x14ac:dyDescent="0.25">
      <c r="A1070" t="s">
        <v>43</v>
      </c>
      <c r="B1070">
        <v>22517</v>
      </c>
      <c r="C1070" t="s">
        <v>225</v>
      </c>
      <c r="D1070">
        <v>100</v>
      </c>
      <c r="F1070" s="11">
        <f t="shared" si="32"/>
        <v>1.7502169117639141</v>
      </c>
      <c r="G1070">
        <f t="shared" si="33"/>
        <v>3.0632592382244126</v>
      </c>
    </row>
    <row r="1071" spans="1:7" x14ac:dyDescent="0.25">
      <c r="A1071" t="s">
        <v>72</v>
      </c>
      <c r="B1071">
        <v>22534</v>
      </c>
      <c r="C1071" t="s">
        <v>225</v>
      </c>
      <c r="D1071">
        <v>98</v>
      </c>
      <c r="F1071" s="11">
        <f t="shared" si="32"/>
        <v>-0.24978308823608586</v>
      </c>
      <c r="G1071">
        <f t="shared" si="33"/>
        <v>6.2391591168756255E-2</v>
      </c>
    </row>
    <row r="1072" spans="1:7" x14ac:dyDescent="0.25">
      <c r="A1072" t="s">
        <v>19</v>
      </c>
      <c r="B1072">
        <v>22538</v>
      </c>
      <c r="C1072" t="s">
        <v>225</v>
      </c>
      <c r="D1072">
        <v>100</v>
      </c>
      <c r="F1072" s="11">
        <f t="shared" si="32"/>
        <v>1.7502169117639141</v>
      </c>
      <c r="G1072">
        <f t="shared" si="33"/>
        <v>3.0632592382244126</v>
      </c>
    </row>
    <row r="1073" spans="1:7" x14ac:dyDescent="0.25">
      <c r="A1073" t="s">
        <v>34</v>
      </c>
      <c r="B1073">
        <v>22545</v>
      </c>
      <c r="C1073" t="s">
        <v>225</v>
      </c>
      <c r="D1073">
        <v>96.36</v>
      </c>
      <c r="F1073" s="11">
        <f t="shared" si="32"/>
        <v>-1.8897830882360864</v>
      </c>
      <c r="G1073">
        <f t="shared" si="33"/>
        <v>3.5712801205831202</v>
      </c>
    </row>
    <row r="1074" spans="1:7" x14ac:dyDescent="0.25">
      <c r="A1074" t="s">
        <v>104</v>
      </c>
      <c r="B1074">
        <v>22547</v>
      </c>
      <c r="C1074" t="s">
        <v>225</v>
      </c>
      <c r="D1074">
        <v>100</v>
      </c>
      <c r="F1074" s="11">
        <f t="shared" si="32"/>
        <v>1.7502169117639141</v>
      </c>
      <c r="G1074">
        <f t="shared" si="33"/>
        <v>3.0632592382244126</v>
      </c>
    </row>
    <row r="1075" spans="1:7" x14ac:dyDescent="0.25">
      <c r="A1075" t="s">
        <v>32</v>
      </c>
      <c r="B1075">
        <v>22548</v>
      </c>
      <c r="C1075" t="s">
        <v>225</v>
      </c>
      <c r="D1075">
        <v>100</v>
      </c>
      <c r="F1075" s="11">
        <f t="shared" si="32"/>
        <v>1.7502169117639141</v>
      </c>
      <c r="G1075">
        <f t="shared" si="33"/>
        <v>3.0632592382244126</v>
      </c>
    </row>
    <row r="1076" spans="1:7" x14ac:dyDescent="0.25">
      <c r="A1076" t="s">
        <v>32</v>
      </c>
      <c r="B1076">
        <v>22549</v>
      </c>
      <c r="C1076" t="s">
        <v>225</v>
      </c>
      <c r="D1076">
        <v>100</v>
      </c>
      <c r="F1076" s="11">
        <f t="shared" si="32"/>
        <v>1.7502169117639141</v>
      </c>
      <c r="G1076">
        <f t="shared" si="33"/>
        <v>3.0632592382244126</v>
      </c>
    </row>
    <row r="1077" spans="1:7" x14ac:dyDescent="0.25">
      <c r="A1077" t="s">
        <v>32</v>
      </c>
      <c r="B1077">
        <v>22550</v>
      </c>
      <c r="C1077" t="s">
        <v>225</v>
      </c>
      <c r="D1077">
        <v>100</v>
      </c>
      <c r="F1077" s="11">
        <f t="shared" si="32"/>
        <v>1.7502169117639141</v>
      </c>
      <c r="G1077">
        <f t="shared" si="33"/>
        <v>3.0632592382244126</v>
      </c>
    </row>
    <row r="1078" spans="1:7" x14ac:dyDescent="0.25">
      <c r="A1078" t="s">
        <v>171</v>
      </c>
      <c r="B1078">
        <v>22556</v>
      </c>
      <c r="C1078" t="s">
        <v>225</v>
      </c>
      <c r="D1078">
        <v>100</v>
      </c>
      <c r="F1078" s="11">
        <f t="shared" si="32"/>
        <v>1.7502169117639141</v>
      </c>
      <c r="G1078">
        <f t="shared" si="33"/>
        <v>3.0632592382244126</v>
      </c>
    </row>
    <row r="1079" spans="1:7" x14ac:dyDescent="0.25">
      <c r="A1079" t="s">
        <v>25</v>
      </c>
      <c r="B1079">
        <v>22582</v>
      </c>
      <c r="C1079" t="s">
        <v>225</v>
      </c>
      <c r="D1079">
        <v>100</v>
      </c>
      <c r="F1079" s="11">
        <f t="shared" si="32"/>
        <v>1.7502169117639141</v>
      </c>
      <c r="G1079">
        <f t="shared" si="33"/>
        <v>3.0632592382244126</v>
      </c>
    </row>
    <row r="1080" spans="1:7" x14ac:dyDescent="0.25">
      <c r="A1080" t="s">
        <v>8</v>
      </c>
      <c r="B1080">
        <v>22610</v>
      </c>
      <c r="C1080" t="s">
        <v>225</v>
      </c>
      <c r="D1080">
        <v>100</v>
      </c>
      <c r="F1080" s="11">
        <f t="shared" si="32"/>
        <v>1.7502169117639141</v>
      </c>
      <c r="G1080">
        <f t="shared" si="33"/>
        <v>3.0632592382244126</v>
      </c>
    </row>
    <row r="1081" spans="1:7" x14ac:dyDescent="0.25">
      <c r="A1081" t="s">
        <v>192</v>
      </c>
      <c r="B1081">
        <v>22611</v>
      </c>
      <c r="C1081" t="s">
        <v>225</v>
      </c>
      <c r="D1081">
        <v>76.88</v>
      </c>
      <c r="F1081" s="11">
        <f t="shared" si="32"/>
        <v>-21.36978308823609</v>
      </c>
      <c r="G1081">
        <f t="shared" si="33"/>
        <v>456.66762923826121</v>
      </c>
    </row>
    <row r="1082" spans="1:7" x14ac:dyDescent="0.25">
      <c r="A1082" t="s">
        <v>26</v>
      </c>
      <c r="B1082">
        <v>22612</v>
      </c>
      <c r="C1082" t="s">
        <v>225</v>
      </c>
      <c r="D1082">
        <v>100</v>
      </c>
      <c r="F1082" s="11">
        <f t="shared" si="32"/>
        <v>1.7502169117639141</v>
      </c>
      <c r="G1082">
        <f t="shared" si="33"/>
        <v>3.0632592382244126</v>
      </c>
    </row>
    <row r="1083" spans="1:7" x14ac:dyDescent="0.25">
      <c r="A1083" t="s">
        <v>26</v>
      </c>
      <c r="B1083">
        <v>22613</v>
      </c>
      <c r="C1083" t="s">
        <v>225</v>
      </c>
      <c r="D1083">
        <v>100</v>
      </c>
      <c r="F1083" s="11">
        <f t="shared" si="32"/>
        <v>1.7502169117639141</v>
      </c>
      <c r="G1083">
        <f t="shared" si="33"/>
        <v>3.0632592382244126</v>
      </c>
    </row>
    <row r="1084" spans="1:7" x14ac:dyDescent="0.25">
      <c r="A1084" t="s">
        <v>12</v>
      </c>
      <c r="B1084">
        <v>22614</v>
      </c>
      <c r="C1084" t="s">
        <v>225</v>
      </c>
      <c r="D1084">
        <v>100</v>
      </c>
      <c r="F1084" s="11">
        <f t="shared" si="32"/>
        <v>1.7502169117639141</v>
      </c>
      <c r="G1084">
        <f t="shared" si="33"/>
        <v>3.0632592382244126</v>
      </c>
    </row>
    <row r="1085" spans="1:7" x14ac:dyDescent="0.25">
      <c r="A1085" t="s">
        <v>12</v>
      </c>
      <c r="B1085">
        <v>22615</v>
      </c>
      <c r="C1085" t="s">
        <v>225</v>
      </c>
      <c r="D1085">
        <v>100</v>
      </c>
      <c r="F1085" s="11">
        <f t="shared" si="32"/>
        <v>1.7502169117639141</v>
      </c>
      <c r="G1085">
        <f t="shared" si="33"/>
        <v>3.0632592382244126</v>
      </c>
    </row>
    <row r="1086" spans="1:7" x14ac:dyDescent="0.25">
      <c r="A1086" t="s">
        <v>40</v>
      </c>
      <c r="B1086">
        <v>22616</v>
      </c>
      <c r="C1086" t="s">
        <v>225</v>
      </c>
      <c r="D1086">
        <v>86.2</v>
      </c>
      <c r="F1086" s="11">
        <f t="shared" si="32"/>
        <v>-12.049783088236083</v>
      </c>
      <c r="G1086">
        <f t="shared" si="33"/>
        <v>145.19727247354032</v>
      </c>
    </row>
    <row r="1087" spans="1:7" x14ac:dyDescent="0.25">
      <c r="A1087" t="s">
        <v>12</v>
      </c>
      <c r="B1087">
        <v>22617</v>
      </c>
      <c r="C1087" t="s">
        <v>225</v>
      </c>
      <c r="D1087">
        <v>100</v>
      </c>
      <c r="F1087" s="11">
        <f t="shared" si="32"/>
        <v>1.7502169117639141</v>
      </c>
      <c r="G1087">
        <f t="shared" si="33"/>
        <v>3.0632592382244126</v>
      </c>
    </row>
    <row r="1088" spans="1:7" x14ac:dyDescent="0.25">
      <c r="A1088" t="s">
        <v>28</v>
      </c>
      <c r="B1088">
        <v>22618</v>
      </c>
      <c r="C1088" t="s">
        <v>225</v>
      </c>
      <c r="D1088">
        <v>94.07</v>
      </c>
      <c r="F1088" s="11">
        <f t="shared" si="32"/>
        <v>-4.1797830882360927</v>
      </c>
      <c r="G1088">
        <f t="shared" si="33"/>
        <v>17.470586664704449</v>
      </c>
    </row>
    <row r="1089" spans="1:7" x14ac:dyDescent="0.25">
      <c r="A1089" t="s">
        <v>19</v>
      </c>
      <c r="B1089">
        <v>22619</v>
      </c>
      <c r="C1089" t="s">
        <v>225</v>
      </c>
      <c r="D1089">
        <v>100</v>
      </c>
      <c r="F1089" s="11">
        <f t="shared" si="32"/>
        <v>1.7502169117639141</v>
      </c>
      <c r="G1089">
        <f t="shared" si="33"/>
        <v>3.0632592382244126</v>
      </c>
    </row>
    <row r="1090" spans="1:7" x14ac:dyDescent="0.25">
      <c r="A1090" t="s">
        <v>8</v>
      </c>
      <c r="B1090">
        <v>22620</v>
      </c>
      <c r="C1090" t="s">
        <v>225</v>
      </c>
      <c r="D1090">
        <v>100</v>
      </c>
      <c r="F1090" s="11">
        <f t="shared" si="32"/>
        <v>1.7502169117639141</v>
      </c>
      <c r="G1090">
        <f t="shared" si="33"/>
        <v>3.0632592382244126</v>
      </c>
    </row>
    <row r="1091" spans="1:7" x14ac:dyDescent="0.25">
      <c r="A1091" t="s">
        <v>28</v>
      </c>
      <c r="B1091">
        <v>22621</v>
      </c>
      <c r="C1091" t="s">
        <v>225</v>
      </c>
      <c r="D1091">
        <v>96.15</v>
      </c>
      <c r="F1091" s="11">
        <f t="shared" si="32"/>
        <v>-2.0997830882360802</v>
      </c>
      <c r="G1091">
        <f t="shared" si="33"/>
        <v>4.4090890176422501</v>
      </c>
    </row>
    <row r="1092" spans="1:7" x14ac:dyDescent="0.25">
      <c r="A1092" t="s">
        <v>19</v>
      </c>
      <c r="B1092">
        <v>22622</v>
      </c>
      <c r="C1092" t="s">
        <v>225</v>
      </c>
      <c r="D1092">
        <v>100</v>
      </c>
      <c r="F1092" s="11">
        <f t="shared" si="32"/>
        <v>1.7502169117639141</v>
      </c>
      <c r="G1092">
        <f t="shared" si="33"/>
        <v>3.0632592382244126</v>
      </c>
    </row>
    <row r="1093" spans="1:7" x14ac:dyDescent="0.25">
      <c r="A1093" t="s">
        <v>19</v>
      </c>
      <c r="B1093">
        <v>22623</v>
      </c>
      <c r="C1093" t="s">
        <v>225</v>
      </c>
      <c r="D1093">
        <v>100</v>
      </c>
      <c r="F1093" s="11">
        <f t="shared" si="32"/>
        <v>1.7502169117639141</v>
      </c>
      <c r="G1093">
        <f t="shared" si="33"/>
        <v>3.0632592382244126</v>
      </c>
    </row>
    <row r="1094" spans="1:7" x14ac:dyDescent="0.25">
      <c r="A1094" t="s">
        <v>26</v>
      </c>
      <c r="B1094">
        <v>22624</v>
      </c>
      <c r="C1094" t="s">
        <v>225</v>
      </c>
      <c r="D1094">
        <v>96.88</v>
      </c>
      <c r="F1094" s="11">
        <f t="shared" si="32"/>
        <v>-1.3697830882360904</v>
      </c>
      <c r="G1094">
        <f t="shared" si="33"/>
        <v>1.8763057088176009</v>
      </c>
    </row>
    <row r="1095" spans="1:7" x14ac:dyDescent="0.25">
      <c r="A1095" t="s">
        <v>12</v>
      </c>
      <c r="B1095">
        <v>22625</v>
      </c>
      <c r="C1095" t="s">
        <v>225</v>
      </c>
      <c r="D1095">
        <v>100</v>
      </c>
      <c r="F1095" s="11">
        <f t="shared" si="32"/>
        <v>1.7502169117639141</v>
      </c>
      <c r="G1095">
        <f t="shared" si="33"/>
        <v>3.0632592382244126</v>
      </c>
    </row>
    <row r="1096" spans="1:7" x14ac:dyDescent="0.25">
      <c r="A1096" t="s">
        <v>105</v>
      </c>
      <c r="B1096">
        <v>22626</v>
      </c>
      <c r="C1096" t="s">
        <v>225</v>
      </c>
      <c r="D1096">
        <v>99.83</v>
      </c>
      <c r="F1096" s="11">
        <f t="shared" si="32"/>
        <v>1.5802169117639124</v>
      </c>
      <c r="G1096">
        <f t="shared" si="33"/>
        <v>2.4970854882246765</v>
      </c>
    </row>
    <row r="1097" spans="1:7" x14ac:dyDescent="0.25">
      <c r="A1097" t="s">
        <v>12</v>
      </c>
      <c r="B1097">
        <v>22627</v>
      </c>
      <c r="C1097" t="s">
        <v>225</v>
      </c>
      <c r="D1097">
        <v>100</v>
      </c>
      <c r="F1097" s="11">
        <f t="shared" si="32"/>
        <v>1.7502169117639141</v>
      </c>
      <c r="G1097">
        <f t="shared" si="33"/>
        <v>3.0632592382244126</v>
      </c>
    </row>
    <row r="1098" spans="1:7" x14ac:dyDescent="0.25">
      <c r="A1098" t="s">
        <v>8</v>
      </c>
      <c r="B1098">
        <v>22628</v>
      </c>
      <c r="C1098" t="s">
        <v>225</v>
      </c>
      <c r="D1098">
        <v>88.04</v>
      </c>
      <c r="F1098" s="11">
        <f t="shared" ref="F1098:F1161" si="34">D1098-$E$1634</f>
        <v>-10.20978308823608</v>
      </c>
      <c r="G1098">
        <f t="shared" ref="G1098:G1161" si="35">F1098^2</f>
        <v>104.23967070883145</v>
      </c>
    </row>
    <row r="1099" spans="1:7" x14ac:dyDescent="0.25">
      <c r="A1099" t="s">
        <v>28</v>
      </c>
      <c r="B1099">
        <v>22629</v>
      </c>
      <c r="C1099" t="s">
        <v>225</v>
      </c>
      <c r="D1099">
        <v>94.02</v>
      </c>
      <c r="F1099" s="11">
        <f t="shared" si="34"/>
        <v>-4.2297830882360898</v>
      </c>
      <c r="G1099">
        <f t="shared" si="35"/>
        <v>17.891064973528032</v>
      </c>
    </row>
    <row r="1100" spans="1:7" x14ac:dyDescent="0.25">
      <c r="A1100" t="s">
        <v>19</v>
      </c>
      <c r="B1100">
        <v>22630</v>
      </c>
      <c r="C1100" t="s">
        <v>225</v>
      </c>
      <c r="D1100">
        <v>100</v>
      </c>
      <c r="F1100" s="11">
        <f t="shared" si="34"/>
        <v>1.7502169117639141</v>
      </c>
      <c r="G1100">
        <f t="shared" si="35"/>
        <v>3.0632592382244126</v>
      </c>
    </row>
    <row r="1101" spans="1:7" x14ac:dyDescent="0.25">
      <c r="A1101" t="s">
        <v>26</v>
      </c>
      <c r="B1101">
        <v>22631</v>
      </c>
      <c r="C1101" t="s">
        <v>225</v>
      </c>
      <c r="D1101">
        <v>96.88</v>
      </c>
      <c r="F1101" s="11">
        <f t="shared" si="34"/>
        <v>-1.3697830882360904</v>
      </c>
      <c r="G1101">
        <f t="shared" si="35"/>
        <v>1.8763057088176009</v>
      </c>
    </row>
    <row r="1102" spans="1:7" x14ac:dyDescent="0.25">
      <c r="A1102" t="s">
        <v>19</v>
      </c>
      <c r="B1102">
        <v>22632</v>
      </c>
      <c r="C1102" t="s">
        <v>225</v>
      </c>
      <c r="D1102">
        <v>100</v>
      </c>
      <c r="F1102" s="11">
        <f t="shared" si="34"/>
        <v>1.7502169117639141</v>
      </c>
      <c r="G1102">
        <f t="shared" si="35"/>
        <v>3.0632592382244126</v>
      </c>
    </row>
    <row r="1103" spans="1:7" x14ac:dyDescent="0.25">
      <c r="A1103" t="s">
        <v>13</v>
      </c>
      <c r="B1103">
        <v>22633</v>
      </c>
      <c r="C1103" t="s">
        <v>225</v>
      </c>
      <c r="D1103">
        <v>93.24</v>
      </c>
      <c r="F1103" s="11">
        <f t="shared" si="34"/>
        <v>-5.009783088236091</v>
      </c>
      <c r="G1103">
        <f t="shared" si="35"/>
        <v>25.097926591176346</v>
      </c>
    </row>
    <row r="1104" spans="1:7" x14ac:dyDescent="0.25">
      <c r="A1104" t="s">
        <v>26</v>
      </c>
      <c r="B1104">
        <v>22634</v>
      </c>
      <c r="C1104" t="s">
        <v>225</v>
      </c>
      <c r="D1104">
        <v>100</v>
      </c>
      <c r="F1104" s="11">
        <f t="shared" si="34"/>
        <v>1.7502169117639141</v>
      </c>
      <c r="G1104">
        <f t="shared" si="35"/>
        <v>3.0632592382244126</v>
      </c>
    </row>
    <row r="1105" spans="1:7" x14ac:dyDescent="0.25">
      <c r="A1105" t="s">
        <v>26</v>
      </c>
      <c r="B1105">
        <v>22635</v>
      </c>
      <c r="C1105" t="s">
        <v>225</v>
      </c>
      <c r="D1105">
        <v>100</v>
      </c>
      <c r="F1105" s="11">
        <f t="shared" si="34"/>
        <v>1.7502169117639141</v>
      </c>
      <c r="G1105">
        <f t="shared" si="35"/>
        <v>3.0632592382244126</v>
      </c>
    </row>
    <row r="1106" spans="1:7" x14ac:dyDescent="0.25">
      <c r="A1106" t="s">
        <v>26</v>
      </c>
      <c r="B1106">
        <v>22636</v>
      </c>
      <c r="C1106" t="s">
        <v>225</v>
      </c>
      <c r="D1106">
        <v>100</v>
      </c>
      <c r="F1106" s="11">
        <f t="shared" si="34"/>
        <v>1.7502169117639141</v>
      </c>
      <c r="G1106">
        <f t="shared" si="35"/>
        <v>3.0632592382244126</v>
      </c>
    </row>
    <row r="1107" spans="1:7" x14ac:dyDescent="0.25">
      <c r="A1107" t="s">
        <v>8</v>
      </c>
      <c r="B1107">
        <v>22637</v>
      </c>
      <c r="C1107" t="s">
        <v>225</v>
      </c>
      <c r="D1107">
        <v>100</v>
      </c>
      <c r="F1107" s="11">
        <f t="shared" si="34"/>
        <v>1.7502169117639141</v>
      </c>
      <c r="G1107">
        <f t="shared" si="35"/>
        <v>3.0632592382244126</v>
      </c>
    </row>
    <row r="1108" spans="1:7" x14ac:dyDescent="0.25">
      <c r="A1108" t="s">
        <v>13</v>
      </c>
      <c r="B1108">
        <v>22638</v>
      </c>
      <c r="C1108" t="s">
        <v>225</v>
      </c>
      <c r="D1108">
        <v>100</v>
      </c>
      <c r="F1108" s="11">
        <f t="shared" si="34"/>
        <v>1.7502169117639141</v>
      </c>
      <c r="G1108">
        <f t="shared" si="35"/>
        <v>3.0632592382244126</v>
      </c>
    </row>
    <row r="1109" spans="1:7" x14ac:dyDescent="0.25">
      <c r="A1109" t="s">
        <v>12</v>
      </c>
      <c r="B1109">
        <v>22639</v>
      </c>
      <c r="C1109" t="s">
        <v>225</v>
      </c>
      <c r="D1109">
        <v>100</v>
      </c>
      <c r="F1109" s="11">
        <f t="shared" si="34"/>
        <v>1.7502169117639141</v>
      </c>
      <c r="G1109">
        <f t="shared" si="35"/>
        <v>3.0632592382244126</v>
      </c>
    </row>
    <row r="1110" spans="1:7" x14ac:dyDescent="0.25">
      <c r="A1110" t="s">
        <v>8</v>
      </c>
      <c r="B1110">
        <v>22640</v>
      </c>
      <c r="C1110" t="s">
        <v>225</v>
      </c>
      <c r="D1110">
        <v>95.84</v>
      </c>
      <c r="F1110" s="11">
        <f t="shared" si="34"/>
        <v>-2.4097830882360824</v>
      </c>
      <c r="G1110">
        <f t="shared" si="35"/>
        <v>5.8070545323486309</v>
      </c>
    </row>
    <row r="1111" spans="1:7" x14ac:dyDescent="0.25">
      <c r="A1111" t="s">
        <v>28</v>
      </c>
      <c r="B1111">
        <v>22641</v>
      </c>
      <c r="C1111" t="s">
        <v>225</v>
      </c>
      <c r="D1111">
        <v>96.26</v>
      </c>
      <c r="F1111" s="11">
        <f t="shared" si="34"/>
        <v>-1.9897830882360807</v>
      </c>
      <c r="G1111">
        <f t="shared" si="35"/>
        <v>3.9592367382303149</v>
      </c>
    </row>
    <row r="1112" spans="1:7" x14ac:dyDescent="0.25">
      <c r="A1112" t="s">
        <v>19</v>
      </c>
      <c r="B1112">
        <v>22642</v>
      </c>
      <c r="C1112" t="s">
        <v>225</v>
      </c>
      <c r="D1112">
        <v>94.18</v>
      </c>
      <c r="F1112" s="11">
        <f t="shared" si="34"/>
        <v>-4.069783088236079</v>
      </c>
      <c r="G1112">
        <f t="shared" si="35"/>
        <v>16.563134385292397</v>
      </c>
    </row>
    <row r="1113" spans="1:7" x14ac:dyDescent="0.25">
      <c r="A1113" t="s">
        <v>13</v>
      </c>
      <c r="B1113">
        <v>22644</v>
      </c>
      <c r="C1113" t="s">
        <v>225</v>
      </c>
      <c r="D1113">
        <v>93.24</v>
      </c>
      <c r="F1113" s="11">
        <f t="shared" si="34"/>
        <v>-5.009783088236091</v>
      </c>
      <c r="G1113">
        <f t="shared" si="35"/>
        <v>25.097926591176346</v>
      </c>
    </row>
    <row r="1114" spans="1:7" x14ac:dyDescent="0.25">
      <c r="A1114" t="s">
        <v>28</v>
      </c>
      <c r="B1114">
        <v>22645</v>
      </c>
      <c r="C1114" t="s">
        <v>225</v>
      </c>
      <c r="D1114">
        <v>100</v>
      </c>
      <c r="F1114" s="11">
        <f t="shared" si="34"/>
        <v>1.7502169117639141</v>
      </c>
      <c r="G1114">
        <f t="shared" si="35"/>
        <v>3.0632592382244126</v>
      </c>
    </row>
    <row r="1115" spans="1:7" x14ac:dyDescent="0.25">
      <c r="A1115" t="s">
        <v>13</v>
      </c>
      <c r="B1115">
        <v>22646</v>
      </c>
      <c r="C1115" t="s">
        <v>225</v>
      </c>
      <c r="D1115">
        <v>93.24</v>
      </c>
      <c r="F1115" s="11">
        <f t="shared" si="34"/>
        <v>-5.009783088236091</v>
      </c>
      <c r="G1115">
        <f t="shared" si="35"/>
        <v>25.097926591176346</v>
      </c>
    </row>
    <row r="1116" spans="1:7" x14ac:dyDescent="0.25">
      <c r="A1116" t="s">
        <v>40</v>
      </c>
      <c r="B1116">
        <v>22647</v>
      </c>
      <c r="C1116" t="s">
        <v>225</v>
      </c>
      <c r="D1116">
        <v>100</v>
      </c>
      <c r="F1116" s="11">
        <f t="shared" si="34"/>
        <v>1.7502169117639141</v>
      </c>
      <c r="G1116">
        <f t="shared" si="35"/>
        <v>3.0632592382244126</v>
      </c>
    </row>
    <row r="1117" spans="1:7" x14ac:dyDescent="0.25">
      <c r="A1117" t="s">
        <v>13</v>
      </c>
      <c r="B1117">
        <v>22648</v>
      </c>
      <c r="C1117" t="s">
        <v>225</v>
      </c>
      <c r="D1117">
        <v>96.93</v>
      </c>
      <c r="F1117" s="11">
        <f t="shared" si="34"/>
        <v>-1.319783088236079</v>
      </c>
      <c r="G1117">
        <f t="shared" si="35"/>
        <v>1.741827399993962</v>
      </c>
    </row>
    <row r="1118" spans="1:7" x14ac:dyDescent="0.25">
      <c r="A1118" t="s">
        <v>12</v>
      </c>
      <c r="B1118">
        <v>22649</v>
      </c>
      <c r="C1118" t="s">
        <v>225</v>
      </c>
      <c r="D1118">
        <v>100</v>
      </c>
      <c r="F1118" s="11">
        <f t="shared" si="34"/>
        <v>1.7502169117639141</v>
      </c>
      <c r="G1118">
        <f t="shared" si="35"/>
        <v>3.0632592382244126</v>
      </c>
    </row>
    <row r="1119" spans="1:7" x14ac:dyDescent="0.25">
      <c r="A1119" t="s">
        <v>12</v>
      </c>
      <c r="B1119">
        <v>22650</v>
      </c>
      <c r="C1119" t="s">
        <v>225</v>
      </c>
      <c r="D1119">
        <v>100</v>
      </c>
      <c r="F1119" s="11">
        <f t="shared" si="34"/>
        <v>1.7502169117639141</v>
      </c>
      <c r="G1119">
        <f t="shared" si="35"/>
        <v>3.0632592382244126</v>
      </c>
    </row>
    <row r="1120" spans="1:7" x14ac:dyDescent="0.25">
      <c r="A1120" t="s">
        <v>26</v>
      </c>
      <c r="B1120">
        <v>22651</v>
      </c>
      <c r="C1120" t="s">
        <v>225</v>
      </c>
      <c r="D1120">
        <v>100</v>
      </c>
      <c r="F1120" s="11">
        <f t="shared" si="34"/>
        <v>1.7502169117639141</v>
      </c>
      <c r="G1120">
        <f t="shared" si="35"/>
        <v>3.0632592382244126</v>
      </c>
    </row>
    <row r="1121" spans="1:7" x14ac:dyDescent="0.25">
      <c r="A1121" t="s">
        <v>12</v>
      </c>
      <c r="B1121">
        <v>22652</v>
      </c>
      <c r="C1121" t="s">
        <v>225</v>
      </c>
      <c r="D1121">
        <v>100</v>
      </c>
      <c r="F1121" s="11">
        <f t="shared" si="34"/>
        <v>1.7502169117639141</v>
      </c>
      <c r="G1121">
        <f t="shared" si="35"/>
        <v>3.0632592382244126</v>
      </c>
    </row>
    <row r="1122" spans="1:7" x14ac:dyDescent="0.25">
      <c r="A1122" t="s">
        <v>12</v>
      </c>
      <c r="B1122">
        <v>22653</v>
      </c>
      <c r="C1122" t="s">
        <v>225</v>
      </c>
      <c r="D1122">
        <v>97.82</v>
      </c>
      <c r="F1122" s="11">
        <f t="shared" si="34"/>
        <v>-0.42978308823609268</v>
      </c>
      <c r="G1122">
        <f t="shared" si="35"/>
        <v>0.18471350293375302</v>
      </c>
    </row>
    <row r="1123" spans="1:7" x14ac:dyDescent="0.25">
      <c r="A1123" t="s">
        <v>84</v>
      </c>
      <c r="B1123">
        <v>22654</v>
      </c>
      <c r="C1123" t="s">
        <v>225</v>
      </c>
      <c r="D1123">
        <v>100</v>
      </c>
      <c r="F1123" s="11">
        <f t="shared" si="34"/>
        <v>1.7502169117639141</v>
      </c>
      <c r="G1123">
        <f t="shared" si="35"/>
        <v>3.0632592382244126</v>
      </c>
    </row>
    <row r="1124" spans="1:7" x14ac:dyDescent="0.25">
      <c r="A1124" t="s">
        <v>8</v>
      </c>
      <c r="B1124">
        <v>22655</v>
      </c>
      <c r="C1124" t="s">
        <v>225</v>
      </c>
      <c r="D1124">
        <v>100</v>
      </c>
      <c r="F1124" s="11">
        <f t="shared" si="34"/>
        <v>1.7502169117639141</v>
      </c>
      <c r="G1124">
        <f t="shared" si="35"/>
        <v>3.0632592382244126</v>
      </c>
    </row>
    <row r="1125" spans="1:7" x14ac:dyDescent="0.25">
      <c r="A1125" t="s">
        <v>28</v>
      </c>
      <c r="B1125">
        <v>22656</v>
      </c>
      <c r="C1125" t="s">
        <v>225</v>
      </c>
      <c r="D1125">
        <v>96.26</v>
      </c>
      <c r="F1125" s="11">
        <f t="shared" si="34"/>
        <v>-1.9897830882360807</v>
      </c>
      <c r="G1125">
        <f t="shared" si="35"/>
        <v>3.9592367382303149</v>
      </c>
    </row>
    <row r="1126" spans="1:7" x14ac:dyDescent="0.25">
      <c r="A1126" t="s">
        <v>13</v>
      </c>
      <c r="B1126">
        <v>22657</v>
      </c>
      <c r="C1126" t="s">
        <v>225</v>
      </c>
      <c r="D1126">
        <v>92.98</v>
      </c>
      <c r="F1126" s="11">
        <f t="shared" si="34"/>
        <v>-5.2697830882360819</v>
      </c>
      <c r="G1126">
        <f t="shared" si="35"/>
        <v>27.770613797059017</v>
      </c>
    </row>
    <row r="1127" spans="1:7" x14ac:dyDescent="0.25">
      <c r="A1127" t="s">
        <v>12</v>
      </c>
      <c r="B1127">
        <v>22658</v>
      </c>
      <c r="C1127" t="s">
        <v>225</v>
      </c>
      <c r="D1127">
        <v>100</v>
      </c>
      <c r="F1127" s="11">
        <f t="shared" si="34"/>
        <v>1.7502169117639141</v>
      </c>
      <c r="G1127">
        <f t="shared" si="35"/>
        <v>3.0632592382244126</v>
      </c>
    </row>
    <row r="1128" spans="1:7" x14ac:dyDescent="0.25">
      <c r="A1128" t="s">
        <v>8</v>
      </c>
      <c r="B1128">
        <v>22659</v>
      </c>
      <c r="C1128" t="s">
        <v>225</v>
      </c>
      <c r="D1128">
        <v>90.64</v>
      </c>
      <c r="F1128" s="11">
        <f t="shared" si="34"/>
        <v>-7.6097830882360853</v>
      </c>
      <c r="G1128">
        <f t="shared" si="35"/>
        <v>57.908798650003931</v>
      </c>
    </row>
    <row r="1129" spans="1:7" x14ac:dyDescent="0.25">
      <c r="A1129" t="s">
        <v>26</v>
      </c>
      <c r="B1129">
        <v>22660</v>
      </c>
      <c r="C1129" t="s">
        <v>225</v>
      </c>
      <c r="D1129">
        <v>98.96</v>
      </c>
      <c r="F1129" s="11">
        <f t="shared" si="34"/>
        <v>0.71021691176390789</v>
      </c>
      <c r="G1129">
        <f t="shared" si="35"/>
        <v>0.50440806175546249</v>
      </c>
    </row>
    <row r="1130" spans="1:7" x14ac:dyDescent="0.25">
      <c r="A1130" t="s">
        <v>8</v>
      </c>
      <c r="B1130">
        <v>22661</v>
      </c>
      <c r="C1130" t="s">
        <v>225</v>
      </c>
      <c r="D1130">
        <v>90.12</v>
      </c>
      <c r="F1130" s="11">
        <f t="shared" si="34"/>
        <v>-8.1297830882360813</v>
      </c>
      <c r="G1130">
        <f t="shared" si="35"/>
        <v>66.093373061769398</v>
      </c>
    </row>
    <row r="1131" spans="1:7" x14ac:dyDescent="0.25">
      <c r="A1131" t="s">
        <v>19</v>
      </c>
      <c r="B1131">
        <v>22662</v>
      </c>
      <c r="C1131" t="s">
        <v>225</v>
      </c>
      <c r="D1131">
        <v>90</v>
      </c>
      <c r="F1131" s="11">
        <f t="shared" si="34"/>
        <v>-8.2497830882360859</v>
      </c>
      <c r="G1131">
        <f t="shared" si="35"/>
        <v>68.058921002946136</v>
      </c>
    </row>
    <row r="1132" spans="1:7" x14ac:dyDescent="0.25">
      <c r="A1132" t="s">
        <v>13</v>
      </c>
      <c r="B1132">
        <v>22663</v>
      </c>
      <c r="C1132" t="s">
        <v>225</v>
      </c>
      <c r="D1132">
        <v>93.24</v>
      </c>
      <c r="F1132" s="11">
        <f t="shared" si="34"/>
        <v>-5.009783088236091</v>
      </c>
      <c r="G1132">
        <f t="shared" si="35"/>
        <v>25.097926591176346</v>
      </c>
    </row>
    <row r="1133" spans="1:7" x14ac:dyDescent="0.25">
      <c r="A1133" t="s">
        <v>19</v>
      </c>
      <c r="B1133">
        <v>22664</v>
      </c>
      <c r="C1133" t="s">
        <v>225</v>
      </c>
      <c r="D1133">
        <v>100</v>
      </c>
      <c r="F1133" s="11">
        <f t="shared" si="34"/>
        <v>1.7502169117639141</v>
      </c>
      <c r="G1133">
        <f t="shared" si="35"/>
        <v>3.0632592382244126</v>
      </c>
    </row>
    <row r="1134" spans="1:7" x14ac:dyDescent="0.25">
      <c r="A1134" t="s">
        <v>28</v>
      </c>
      <c r="B1134">
        <v>22665</v>
      </c>
      <c r="C1134" t="s">
        <v>225</v>
      </c>
      <c r="D1134">
        <v>96.15</v>
      </c>
      <c r="F1134" s="11">
        <f t="shared" si="34"/>
        <v>-2.0997830882360802</v>
      </c>
      <c r="G1134">
        <f t="shared" si="35"/>
        <v>4.4090890176422501</v>
      </c>
    </row>
    <row r="1135" spans="1:7" x14ac:dyDescent="0.25">
      <c r="A1135" t="s">
        <v>19</v>
      </c>
      <c r="B1135">
        <v>22666</v>
      </c>
      <c r="C1135" t="s">
        <v>225</v>
      </c>
      <c r="D1135">
        <v>90</v>
      </c>
      <c r="F1135" s="11">
        <f t="shared" si="34"/>
        <v>-8.2497830882360859</v>
      </c>
      <c r="G1135">
        <f t="shared" si="35"/>
        <v>68.058921002946136</v>
      </c>
    </row>
    <row r="1136" spans="1:7" x14ac:dyDescent="0.25">
      <c r="A1136" t="s">
        <v>13</v>
      </c>
      <c r="B1136">
        <v>22667</v>
      </c>
      <c r="C1136" t="s">
        <v>225</v>
      </c>
      <c r="D1136">
        <v>93.24</v>
      </c>
      <c r="F1136" s="11">
        <f t="shared" si="34"/>
        <v>-5.009783088236091</v>
      </c>
      <c r="G1136">
        <f t="shared" si="35"/>
        <v>25.097926591176346</v>
      </c>
    </row>
    <row r="1137" spans="1:7" x14ac:dyDescent="0.25">
      <c r="A1137" t="s">
        <v>13</v>
      </c>
      <c r="B1137">
        <v>22668</v>
      </c>
      <c r="C1137" t="s">
        <v>225</v>
      </c>
      <c r="D1137">
        <v>93.24</v>
      </c>
      <c r="F1137" s="11">
        <f t="shared" si="34"/>
        <v>-5.009783088236091</v>
      </c>
      <c r="G1137">
        <f t="shared" si="35"/>
        <v>25.097926591176346</v>
      </c>
    </row>
    <row r="1138" spans="1:7" x14ac:dyDescent="0.25">
      <c r="A1138" t="s">
        <v>13</v>
      </c>
      <c r="B1138">
        <v>22669</v>
      </c>
      <c r="C1138" t="s">
        <v>225</v>
      </c>
      <c r="D1138">
        <v>93.24</v>
      </c>
      <c r="F1138" s="11">
        <f t="shared" si="34"/>
        <v>-5.009783088236091</v>
      </c>
      <c r="G1138">
        <f t="shared" si="35"/>
        <v>25.097926591176346</v>
      </c>
    </row>
    <row r="1139" spans="1:7" x14ac:dyDescent="0.25">
      <c r="A1139" t="s">
        <v>19</v>
      </c>
      <c r="B1139">
        <v>22670</v>
      </c>
      <c r="C1139" t="s">
        <v>225</v>
      </c>
      <c r="D1139">
        <v>100</v>
      </c>
      <c r="F1139" s="11">
        <f t="shared" si="34"/>
        <v>1.7502169117639141</v>
      </c>
      <c r="G1139">
        <f t="shared" si="35"/>
        <v>3.0632592382244126</v>
      </c>
    </row>
    <row r="1140" spans="1:7" x14ac:dyDescent="0.25">
      <c r="A1140" t="s">
        <v>19</v>
      </c>
      <c r="B1140">
        <v>22671</v>
      </c>
      <c r="C1140" t="s">
        <v>225</v>
      </c>
      <c r="D1140">
        <v>100</v>
      </c>
      <c r="F1140" s="11">
        <f t="shared" si="34"/>
        <v>1.7502169117639141</v>
      </c>
      <c r="G1140">
        <f t="shared" si="35"/>
        <v>3.0632592382244126</v>
      </c>
    </row>
    <row r="1141" spans="1:7" x14ac:dyDescent="0.25">
      <c r="A1141" t="s">
        <v>84</v>
      </c>
      <c r="B1141">
        <v>22672</v>
      </c>
      <c r="C1141" t="s">
        <v>225</v>
      </c>
      <c r="D1141">
        <v>100</v>
      </c>
      <c r="F1141" s="11">
        <f t="shared" si="34"/>
        <v>1.7502169117639141</v>
      </c>
      <c r="G1141">
        <f t="shared" si="35"/>
        <v>3.0632592382244126</v>
      </c>
    </row>
    <row r="1142" spans="1:7" x14ac:dyDescent="0.25">
      <c r="A1142" t="s">
        <v>8</v>
      </c>
      <c r="B1142">
        <v>22673</v>
      </c>
      <c r="C1142" t="s">
        <v>225</v>
      </c>
      <c r="D1142">
        <v>100</v>
      </c>
      <c r="F1142" s="11">
        <f t="shared" si="34"/>
        <v>1.7502169117639141</v>
      </c>
      <c r="G1142">
        <f t="shared" si="35"/>
        <v>3.0632592382244126</v>
      </c>
    </row>
    <row r="1143" spans="1:7" x14ac:dyDescent="0.25">
      <c r="A1143" t="s">
        <v>26</v>
      </c>
      <c r="B1143">
        <v>22674</v>
      </c>
      <c r="C1143" t="s">
        <v>225</v>
      </c>
      <c r="D1143">
        <v>86.48</v>
      </c>
      <c r="F1143" s="11">
        <f t="shared" si="34"/>
        <v>-11.769783088236082</v>
      </c>
      <c r="G1143">
        <f t="shared" si="35"/>
        <v>138.52779394412809</v>
      </c>
    </row>
    <row r="1144" spans="1:7" x14ac:dyDescent="0.25">
      <c r="A1144" t="s">
        <v>19</v>
      </c>
      <c r="B1144">
        <v>22675</v>
      </c>
      <c r="C1144" t="s">
        <v>225</v>
      </c>
      <c r="D1144">
        <v>94.18</v>
      </c>
      <c r="F1144" s="11">
        <f t="shared" si="34"/>
        <v>-4.069783088236079</v>
      </c>
      <c r="G1144">
        <f t="shared" si="35"/>
        <v>16.563134385292397</v>
      </c>
    </row>
    <row r="1145" spans="1:7" x14ac:dyDescent="0.25">
      <c r="A1145" t="s">
        <v>12</v>
      </c>
      <c r="B1145">
        <v>22676</v>
      </c>
      <c r="C1145" t="s">
        <v>225</v>
      </c>
      <c r="D1145">
        <v>100</v>
      </c>
      <c r="F1145" s="11">
        <f t="shared" si="34"/>
        <v>1.7502169117639141</v>
      </c>
      <c r="G1145">
        <f t="shared" si="35"/>
        <v>3.0632592382244126</v>
      </c>
    </row>
    <row r="1146" spans="1:7" x14ac:dyDescent="0.25">
      <c r="A1146" t="s">
        <v>13</v>
      </c>
      <c r="B1146">
        <v>22677</v>
      </c>
      <c r="C1146" t="s">
        <v>225</v>
      </c>
      <c r="D1146">
        <v>93.29</v>
      </c>
      <c r="F1146" s="11">
        <f t="shared" si="34"/>
        <v>-4.9597830882360796</v>
      </c>
      <c r="G1146">
        <f t="shared" si="35"/>
        <v>24.599448282352622</v>
      </c>
    </row>
    <row r="1147" spans="1:7" x14ac:dyDescent="0.25">
      <c r="A1147" t="s">
        <v>19</v>
      </c>
      <c r="B1147">
        <v>22678</v>
      </c>
      <c r="C1147" t="s">
        <v>225</v>
      </c>
      <c r="D1147">
        <v>100</v>
      </c>
      <c r="F1147" s="11">
        <f t="shared" si="34"/>
        <v>1.7502169117639141</v>
      </c>
      <c r="G1147">
        <f t="shared" si="35"/>
        <v>3.0632592382244126</v>
      </c>
    </row>
    <row r="1148" spans="1:7" x14ac:dyDescent="0.25">
      <c r="A1148" t="s">
        <v>12</v>
      </c>
      <c r="B1148">
        <v>22679</v>
      </c>
      <c r="C1148" t="s">
        <v>225</v>
      </c>
      <c r="D1148">
        <v>100</v>
      </c>
      <c r="F1148" s="11">
        <f t="shared" si="34"/>
        <v>1.7502169117639141</v>
      </c>
      <c r="G1148">
        <f t="shared" si="35"/>
        <v>3.0632592382244126</v>
      </c>
    </row>
    <row r="1149" spans="1:7" x14ac:dyDescent="0.25">
      <c r="A1149" t="s">
        <v>12</v>
      </c>
      <c r="B1149">
        <v>22680</v>
      </c>
      <c r="C1149" t="s">
        <v>225</v>
      </c>
      <c r="D1149">
        <v>100</v>
      </c>
      <c r="F1149" s="11">
        <f t="shared" si="34"/>
        <v>1.7502169117639141</v>
      </c>
      <c r="G1149">
        <f t="shared" si="35"/>
        <v>3.0632592382244126</v>
      </c>
    </row>
    <row r="1150" spans="1:7" x14ac:dyDescent="0.25">
      <c r="A1150" t="s">
        <v>28</v>
      </c>
      <c r="B1150">
        <v>22681</v>
      </c>
      <c r="C1150" t="s">
        <v>225</v>
      </c>
      <c r="D1150">
        <v>94.07</v>
      </c>
      <c r="F1150" s="11">
        <f t="shared" si="34"/>
        <v>-4.1797830882360927</v>
      </c>
      <c r="G1150">
        <f t="shared" si="35"/>
        <v>17.470586664704449</v>
      </c>
    </row>
    <row r="1151" spans="1:7" x14ac:dyDescent="0.25">
      <c r="A1151" t="s">
        <v>13</v>
      </c>
      <c r="B1151">
        <v>22682</v>
      </c>
      <c r="C1151" t="s">
        <v>225</v>
      </c>
      <c r="D1151">
        <v>93.24</v>
      </c>
      <c r="F1151" s="11">
        <f t="shared" si="34"/>
        <v>-5.009783088236091</v>
      </c>
      <c r="G1151">
        <f t="shared" si="35"/>
        <v>25.097926591176346</v>
      </c>
    </row>
    <row r="1152" spans="1:7" x14ac:dyDescent="0.25">
      <c r="A1152" t="s">
        <v>8</v>
      </c>
      <c r="B1152">
        <v>22683</v>
      </c>
      <c r="C1152" t="s">
        <v>225</v>
      </c>
      <c r="D1152">
        <v>63.64</v>
      </c>
      <c r="F1152" s="11">
        <f t="shared" si="34"/>
        <v>-34.609783088236085</v>
      </c>
      <c r="G1152">
        <f t="shared" si="35"/>
        <v>1197.8370854147524</v>
      </c>
    </row>
    <row r="1153" spans="1:7" x14ac:dyDescent="0.25">
      <c r="A1153" t="s">
        <v>13</v>
      </c>
      <c r="B1153">
        <v>22684</v>
      </c>
      <c r="C1153" t="s">
        <v>225</v>
      </c>
      <c r="D1153">
        <v>93.24</v>
      </c>
      <c r="F1153" s="11">
        <f t="shared" si="34"/>
        <v>-5.009783088236091</v>
      </c>
      <c r="G1153">
        <f t="shared" si="35"/>
        <v>25.097926591176346</v>
      </c>
    </row>
    <row r="1154" spans="1:7" x14ac:dyDescent="0.25">
      <c r="A1154" t="s">
        <v>8</v>
      </c>
      <c r="B1154">
        <v>22685</v>
      </c>
      <c r="C1154" t="s">
        <v>225</v>
      </c>
      <c r="D1154">
        <v>87</v>
      </c>
      <c r="F1154" s="11">
        <f t="shared" si="34"/>
        <v>-11.249783088236086</v>
      </c>
      <c r="G1154">
        <f t="shared" si="35"/>
        <v>126.55761953236265</v>
      </c>
    </row>
    <row r="1155" spans="1:7" x14ac:dyDescent="0.25">
      <c r="A1155" t="s">
        <v>13</v>
      </c>
      <c r="B1155">
        <v>22686</v>
      </c>
      <c r="C1155" t="s">
        <v>225</v>
      </c>
      <c r="D1155">
        <v>93.24</v>
      </c>
      <c r="F1155" s="11">
        <f t="shared" si="34"/>
        <v>-5.009783088236091</v>
      </c>
      <c r="G1155">
        <f t="shared" si="35"/>
        <v>25.097926591176346</v>
      </c>
    </row>
    <row r="1156" spans="1:7" x14ac:dyDescent="0.25">
      <c r="A1156" t="s">
        <v>12</v>
      </c>
      <c r="B1156">
        <v>22687</v>
      </c>
      <c r="C1156" t="s">
        <v>225</v>
      </c>
      <c r="D1156">
        <v>100</v>
      </c>
      <c r="F1156" s="11">
        <f t="shared" si="34"/>
        <v>1.7502169117639141</v>
      </c>
      <c r="G1156">
        <f t="shared" si="35"/>
        <v>3.0632592382244126</v>
      </c>
    </row>
    <row r="1157" spans="1:7" x14ac:dyDescent="0.25">
      <c r="A1157" t="s">
        <v>8</v>
      </c>
      <c r="B1157">
        <v>22688</v>
      </c>
      <c r="C1157" t="s">
        <v>225</v>
      </c>
      <c r="D1157">
        <v>100</v>
      </c>
      <c r="F1157" s="11">
        <f t="shared" si="34"/>
        <v>1.7502169117639141</v>
      </c>
      <c r="G1157">
        <f t="shared" si="35"/>
        <v>3.0632592382244126</v>
      </c>
    </row>
    <row r="1158" spans="1:7" x14ac:dyDescent="0.25">
      <c r="A1158" t="s">
        <v>40</v>
      </c>
      <c r="B1158">
        <v>22689</v>
      </c>
      <c r="C1158" t="s">
        <v>225</v>
      </c>
      <c r="D1158">
        <v>100</v>
      </c>
      <c r="F1158" s="11">
        <f t="shared" si="34"/>
        <v>1.7502169117639141</v>
      </c>
      <c r="G1158">
        <f t="shared" si="35"/>
        <v>3.0632592382244126</v>
      </c>
    </row>
    <row r="1159" spans="1:7" x14ac:dyDescent="0.25">
      <c r="A1159" t="s">
        <v>28</v>
      </c>
      <c r="B1159">
        <v>22690</v>
      </c>
      <c r="C1159" t="s">
        <v>225</v>
      </c>
      <c r="D1159">
        <v>92.04</v>
      </c>
      <c r="F1159" s="11">
        <f t="shared" si="34"/>
        <v>-6.2097830882360796</v>
      </c>
      <c r="G1159">
        <f t="shared" si="35"/>
        <v>38.561406002942825</v>
      </c>
    </row>
    <row r="1160" spans="1:7" x14ac:dyDescent="0.25">
      <c r="A1160" t="s">
        <v>40</v>
      </c>
      <c r="B1160">
        <v>22691</v>
      </c>
      <c r="C1160" t="s">
        <v>225</v>
      </c>
      <c r="D1160">
        <v>100</v>
      </c>
      <c r="F1160" s="11">
        <f t="shared" si="34"/>
        <v>1.7502169117639141</v>
      </c>
      <c r="G1160">
        <f t="shared" si="35"/>
        <v>3.0632592382244126</v>
      </c>
    </row>
    <row r="1161" spans="1:7" x14ac:dyDescent="0.25">
      <c r="A1161" t="s">
        <v>12</v>
      </c>
      <c r="B1161">
        <v>22692</v>
      </c>
      <c r="C1161" t="s">
        <v>225</v>
      </c>
      <c r="D1161">
        <v>100</v>
      </c>
      <c r="F1161" s="11">
        <f t="shared" si="34"/>
        <v>1.7502169117639141</v>
      </c>
      <c r="G1161">
        <f t="shared" si="35"/>
        <v>3.0632592382244126</v>
      </c>
    </row>
    <row r="1162" spans="1:7" x14ac:dyDescent="0.25">
      <c r="A1162" t="s">
        <v>19</v>
      </c>
      <c r="B1162">
        <v>22693</v>
      </c>
      <c r="C1162" t="s">
        <v>225</v>
      </c>
      <c r="D1162">
        <v>100</v>
      </c>
      <c r="F1162" s="11">
        <f t="shared" ref="F1162:F1225" si="36">D1162-$E$1634</f>
        <v>1.7502169117639141</v>
      </c>
      <c r="G1162">
        <f t="shared" ref="G1162:G1225" si="37">F1162^2</f>
        <v>3.0632592382244126</v>
      </c>
    </row>
    <row r="1163" spans="1:7" x14ac:dyDescent="0.25">
      <c r="A1163" t="s">
        <v>12</v>
      </c>
      <c r="B1163">
        <v>22694</v>
      </c>
      <c r="C1163" t="s">
        <v>225</v>
      </c>
      <c r="D1163">
        <v>100</v>
      </c>
      <c r="F1163" s="11">
        <f t="shared" si="36"/>
        <v>1.7502169117639141</v>
      </c>
      <c r="G1163">
        <f t="shared" si="37"/>
        <v>3.0632592382244126</v>
      </c>
    </row>
    <row r="1164" spans="1:7" x14ac:dyDescent="0.25">
      <c r="A1164" t="s">
        <v>12</v>
      </c>
      <c r="B1164">
        <v>22695</v>
      </c>
      <c r="C1164" t="s">
        <v>225</v>
      </c>
      <c r="D1164">
        <v>100</v>
      </c>
      <c r="F1164" s="11">
        <f t="shared" si="36"/>
        <v>1.7502169117639141</v>
      </c>
      <c r="G1164">
        <f t="shared" si="37"/>
        <v>3.0632592382244126</v>
      </c>
    </row>
    <row r="1165" spans="1:7" x14ac:dyDescent="0.25">
      <c r="A1165" t="s">
        <v>12</v>
      </c>
      <c r="B1165">
        <v>22696</v>
      </c>
      <c r="C1165" t="s">
        <v>225</v>
      </c>
      <c r="D1165">
        <v>100</v>
      </c>
      <c r="F1165" s="11">
        <f t="shared" si="36"/>
        <v>1.7502169117639141</v>
      </c>
      <c r="G1165">
        <f t="shared" si="37"/>
        <v>3.0632592382244126</v>
      </c>
    </row>
    <row r="1166" spans="1:7" x14ac:dyDescent="0.25">
      <c r="A1166" t="s">
        <v>19</v>
      </c>
      <c r="B1166">
        <v>22697</v>
      </c>
      <c r="C1166" t="s">
        <v>225</v>
      </c>
      <c r="D1166">
        <v>100</v>
      </c>
      <c r="F1166" s="11">
        <f t="shared" si="36"/>
        <v>1.7502169117639141</v>
      </c>
      <c r="G1166">
        <f t="shared" si="37"/>
        <v>3.0632592382244126</v>
      </c>
    </row>
    <row r="1167" spans="1:7" x14ac:dyDescent="0.25">
      <c r="A1167" t="s">
        <v>28</v>
      </c>
      <c r="B1167">
        <v>22698</v>
      </c>
      <c r="C1167" t="s">
        <v>225</v>
      </c>
      <c r="D1167">
        <v>94.07</v>
      </c>
      <c r="F1167" s="11">
        <f t="shared" si="36"/>
        <v>-4.1797830882360927</v>
      </c>
      <c r="G1167">
        <f t="shared" si="37"/>
        <v>17.470586664704449</v>
      </c>
    </row>
    <row r="1168" spans="1:7" x14ac:dyDescent="0.25">
      <c r="A1168" t="s">
        <v>28</v>
      </c>
      <c r="B1168">
        <v>22699</v>
      </c>
      <c r="C1168" t="s">
        <v>225</v>
      </c>
      <c r="D1168">
        <v>100</v>
      </c>
      <c r="F1168" s="11">
        <f t="shared" si="36"/>
        <v>1.7502169117639141</v>
      </c>
      <c r="G1168">
        <f t="shared" si="37"/>
        <v>3.0632592382244126</v>
      </c>
    </row>
    <row r="1169" spans="1:7" x14ac:dyDescent="0.25">
      <c r="A1169" t="s">
        <v>8</v>
      </c>
      <c r="B1169">
        <v>22700</v>
      </c>
      <c r="C1169" t="s">
        <v>225</v>
      </c>
      <c r="D1169">
        <v>100</v>
      </c>
      <c r="F1169" s="11">
        <f t="shared" si="36"/>
        <v>1.7502169117639141</v>
      </c>
      <c r="G1169">
        <f t="shared" si="37"/>
        <v>3.0632592382244126</v>
      </c>
    </row>
    <row r="1170" spans="1:7" x14ac:dyDescent="0.25">
      <c r="A1170" t="s">
        <v>105</v>
      </c>
      <c r="B1170">
        <v>22701</v>
      </c>
      <c r="C1170" t="s">
        <v>225</v>
      </c>
      <c r="D1170">
        <v>99.83</v>
      </c>
      <c r="F1170" s="11">
        <f t="shared" si="36"/>
        <v>1.5802169117639124</v>
      </c>
      <c r="G1170">
        <f t="shared" si="37"/>
        <v>2.4970854882246765</v>
      </c>
    </row>
    <row r="1171" spans="1:7" x14ac:dyDescent="0.25">
      <c r="A1171" t="s">
        <v>19</v>
      </c>
      <c r="B1171">
        <v>22702</v>
      </c>
      <c r="C1171" t="s">
        <v>225</v>
      </c>
      <c r="D1171">
        <v>100</v>
      </c>
      <c r="F1171" s="11">
        <f t="shared" si="36"/>
        <v>1.7502169117639141</v>
      </c>
      <c r="G1171">
        <f t="shared" si="37"/>
        <v>3.0632592382244126</v>
      </c>
    </row>
    <row r="1172" spans="1:7" x14ac:dyDescent="0.25">
      <c r="A1172" t="s">
        <v>28</v>
      </c>
      <c r="B1172">
        <v>22703</v>
      </c>
      <c r="C1172" t="s">
        <v>225</v>
      </c>
      <c r="D1172">
        <v>96.05</v>
      </c>
      <c r="F1172" s="11">
        <f t="shared" si="36"/>
        <v>-2.1997830882360887</v>
      </c>
      <c r="G1172">
        <f t="shared" si="37"/>
        <v>4.8390456352895033</v>
      </c>
    </row>
    <row r="1173" spans="1:7" x14ac:dyDescent="0.25">
      <c r="A1173" t="s">
        <v>12</v>
      </c>
      <c r="B1173">
        <v>22704</v>
      </c>
      <c r="C1173" t="s">
        <v>225</v>
      </c>
      <c r="D1173">
        <v>100</v>
      </c>
      <c r="F1173" s="11">
        <f t="shared" si="36"/>
        <v>1.7502169117639141</v>
      </c>
      <c r="G1173">
        <f t="shared" si="37"/>
        <v>3.0632592382244126</v>
      </c>
    </row>
    <row r="1174" spans="1:7" x14ac:dyDescent="0.25">
      <c r="A1174" t="s">
        <v>28</v>
      </c>
      <c r="B1174">
        <v>22705</v>
      </c>
      <c r="C1174" t="s">
        <v>225</v>
      </c>
      <c r="D1174">
        <v>96.15</v>
      </c>
      <c r="F1174" s="11">
        <f t="shared" si="36"/>
        <v>-2.0997830882360802</v>
      </c>
      <c r="G1174">
        <f t="shared" si="37"/>
        <v>4.4090890176422501</v>
      </c>
    </row>
    <row r="1175" spans="1:7" x14ac:dyDescent="0.25">
      <c r="A1175" t="s">
        <v>8</v>
      </c>
      <c r="B1175">
        <v>22706</v>
      </c>
      <c r="C1175" t="s">
        <v>225</v>
      </c>
      <c r="D1175">
        <v>100</v>
      </c>
      <c r="F1175" s="11">
        <f t="shared" si="36"/>
        <v>1.7502169117639141</v>
      </c>
      <c r="G1175">
        <f t="shared" si="37"/>
        <v>3.0632592382244126</v>
      </c>
    </row>
    <row r="1176" spans="1:7" x14ac:dyDescent="0.25">
      <c r="A1176" t="s">
        <v>12</v>
      </c>
      <c r="B1176">
        <v>22707</v>
      </c>
      <c r="C1176" t="s">
        <v>225</v>
      </c>
      <c r="D1176">
        <v>100</v>
      </c>
      <c r="F1176" s="11">
        <f t="shared" si="36"/>
        <v>1.7502169117639141</v>
      </c>
      <c r="G1176">
        <f t="shared" si="37"/>
        <v>3.0632592382244126</v>
      </c>
    </row>
    <row r="1177" spans="1:7" x14ac:dyDescent="0.25">
      <c r="A1177" t="s">
        <v>28</v>
      </c>
      <c r="B1177">
        <v>22708</v>
      </c>
      <c r="C1177" t="s">
        <v>225</v>
      </c>
      <c r="D1177">
        <v>96.15</v>
      </c>
      <c r="F1177" s="11">
        <f t="shared" si="36"/>
        <v>-2.0997830882360802</v>
      </c>
      <c r="G1177">
        <f t="shared" si="37"/>
        <v>4.4090890176422501</v>
      </c>
    </row>
    <row r="1178" spans="1:7" x14ac:dyDescent="0.25">
      <c r="A1178" t="s">
        <v>26</v>
      </c>
      <c r="B1178">
        <v>22709</v>
      </c>
      <c r="C1178" t="s">
        <v>225</v>
      </c>
      <c r="D1178">
        <v>100</v>
      </c>
      <c r="F1178" s="11">
        <f t="shared" si="36"/>
        <v>1.7502169117639141</v>
      </c>
      <c r="G1178">
        <f t="shared" si="37"/>
        <v>3.0632592382244126</v>
      </c>
    </row>
    <row r="1179" spans="1:7" x14ac:dyDescent="0.25">
      <c r="A1179" t="s">
        <v>39</v>
      </c>
      <c r="B1179">
        <v>23423</v>
      </c>
      <c r="C1179" t="s">
        <v>225</v>
      </c>
      <c r="D1179">
        <v>100</v>
      </c>
      <c r="F1179" s="11">
        <f t="shared" si="36"/>
        <v>1.7502169117639141</v>
      </c>
      <c r="G1179">
        <f t="shared" si="37"/>
        <v>3.0632592382244126</v>
      </c>
    </row>
    <row r="1180" spans="1:7" x14ac:dyDescent="0.25">
      <c r="A1180" t="s">
        <v>196</v>
      </c>
      <c r="B1180">
        <v>23285</v>
      </c>
      <c r="C1180" t="s">
        <v>225</v>
      </c>
      <c r="D1180">
        <v>99.86</v>
      </c>
      <c r="F1180" s="11">
        <f t="shared" si="36"/>
        <v>1.6102169117639136</v>
      </c>
      <c r="G1180">
        <f t="shared" si="37"/>
        <v>2.5927985029305152</v>
      </c>
    </row>
    <row r="1181" spans="1:7" x14ac:dyDescent="0.25">
      <c r="A1181" t="s">
        <v>67</v>
      </c>
      <c r="B1181">
        <v>22961</v>
      </c>
      <c r="C1181" t="s">
        <v>225</v>
      </c>
      <c r="D1181">
        <v>100</v>
      </c>
      <c r="F1181" s="11">
        <f t="shared" si="36"/>
        <v>1.7502169117639141</v>
      </c>
      <c r="G1181">
        <f t="shared" si="37"/>
        <v>3.0632592382244126</v>
      </c>
    </row>
    <row r="1182" spans="1:7" x14ac:dyDescent="0.25">
      <c r="A1182" t="s">
        <v>68</v>
      </c>
      <c r="B1182">
        <v>23442</v>
      </c>
      <c r="C1182" t="s">
        <v>225</v>
      </c>
      <c r="D1182">
        <v>98.65</v>
      </c>
      <c r="F1182" s="11">
        <f t="shared" si="36"/>
        <v>0.40021691176391982</v>
      </c>
      <c r="G1182">
        <f t="shared" si="37"/>
        <v>0.16017357646184918</v>
      </c>
    </row>
    <row r="1183" spans="1:7" x14ac:dyDescent="0.25">
      <c r="A1183" t="s">
        <v>83</v>
      </c>
      <c r="B1183">
        <v>23055</v>
      </c>
      <c r="C1183" t="s">
        <v>225</v>
      </c>
      <c r="D1183">
        <v>100</v>
      </c>
      <c r="F1183" s="11">
        <f t="shared" si="36"/>
        <v>1.7502169117639141</v>
      </c>
      <c r="G1183">
        <f t="shared" si="37"/>
        <v>3.0632592382244126</v>
      </c>
    </row>
    <row r="1184" spans="1:7" x14ac:dyDescent="0.25">
      <c r="A1184" t="s">
        <v>172</v>
      </c>
      <c r="B1184">
        <v>23443</v>
      </c>
      <c r="C1184" t="s">
        <v>225</v>
      </c>
      <c r="D1184">
        <v>95.5</v>
      </c>
      <c r="F1184" s="11">
        <f t="shared" si="36"/>
        <v>-2.7497830882360859</v>
      </c>
      <c r="G1184">
        <f t="shared" si="37"/>
        <v>7.5613070323491858</v>
      </c>
    </row>
    <row r="1185" spans="1:7" x14ac:dyDescent="0.25">
      <c r="A1185" t="s">
        <v>184</v>
      </c>
      <c r="B1185">
        <v>23397</v>
      </c>
      <c r="C1185" t="s">
        <v>225</v>
      </c>
      <c r="D1185">
        <v>100</v>
      </c>
      <c r="F1185" s="11">
        <f t="shared" si="36"/>
        <v>1.7502169117639141</v>
      </c>
      <c r="G1185">
        <f t="shared" si="37"/>
        <v>3.0632592382244126</v>
      </c>
    </row>
    <row r="1186" spans="1:7" x14ac:dyDescent="0.25">
      <c r="A1186" t="s">
        <v>51</v>
      </c>
      <c r="B1186">
        <v>22932</v>
      </c>
      <c r="C1186" t="s">
        <v>225</v>
      </c>
      <c r="D1186">
        <v>100</v>
      </c>
      <c r="F1186" s="11">
        <f t="shared" si="36"/>
        <v>1.7502169117639141</v>
      </c>
      <c r="G1186">
        <f t="shared" si="37"/>
        <v>3.0632592382244126</v>
      </c>
    </row>
    <row r="1187" spans="1:7" x14ac:dyDescent="0.25">
      <c r="A1187" t="s">
        <v>105</v>
      </c>
      <c r="B1187">
        <v>23331</v>
      </c>
      <c r="C1187" t="s">
        <v>225</v>
      </c>
      <c r="D1187">
        <v>99.83</v>
      </c>
      <c r="F1187" s="11">
        <f t="shared" si="36"/>
        <v>1.5802169117639124</v>
      </c>
      <c r="G1187">
        <f t="shared" si="37"/>
        <v>2.4970854882246765</v>
      </c>
    </row>
    <row r="1188" spans="1:7" x14ac:dyDescent="0.25">
      <c r="A1188" t="s">
        <v>114</v>
      </c>
      <c r="B1188">
        <v>23042</v>
      </c>
      <c r="C1188" t="s">
        <v>225</v>
      </c>
      <c r="D1188">
        <v>100</v>
      </c>
      <c r="F1188" s="11">
        <f t="shared" si="36"/>
        <v>1.7502169117639141</v>
      </c>
      <c r="G1188">
        <f t="shared" si="37"/>
        <v>3.0632592382244126</v>
      </c>
    </row>
    <row r="1189" spans="1:7" x14ac:dyDescent="0.25">
      <c r="A1189" t="s">
        <v>197</v>
      </c>
      <c r="B1189">
        <v>23192</v>
      </c>
      <c r="C1189" t="s">
        <v>225</v>
      </c>
      <c r="D1189">
        <v>94.9</v>
      </c>
      <c r="F1189" s="11">
        <f t="shared" si="36"/>
        <v>-3.3497830882360802</v>
      </c>
      <c r="G1189">
        <f t="shared" si="37"/>
        <v>11.221046738232451</v>
      </c>
    </row>
    <row r="1190" spans="1:7" x14ac:dyDescent="0.25">
      <c r="A1190" t="s">
        <v>95</v>
      </c>
      <c r="B1190">
        <v>23154</v>
      </c>
      <c r="C1190" t="s">
        <v>225</v>
      </c>
      <c r="D1190">
        <v>100</v>
      </c>
      <c r="F1190" s="11">
        <f t="shared" si="36"/>
        <v>1.7502169117639141</v>
      </c>
      <c r="G1190">
        <f t="shared" si="37"/>
        <v>3.0632592382244126</v>
      </c>
    </row>
    <row r="1191" spans="1:7" x14ac:dyDescent="0.25">
      <c r="A1191" t="s">
        <v>198</v>
      </c>
      <c r="B1191">
        <v>22928</v>
      </c>
      <c r="C1191" t="s">
        <v>225</v>
      </c>
      <c r="D1191">
        <v>100</v>
      </c>
      <c r="F1191" s="11">
        <f t="shared" si="36"/>
        <v>1.7502169117639141</v>
      </c>
      <c r="G1191">
        <f t="shared" si="37"/>
        <v>3.0632592382244126</v>
      </c>
    </row>
    <row r="1192" spans="1:7" x14ac:dyDescent="0.25">
      <c r="A1192" t="s">
        <v>45</v>
      </c>
      <c r="B1192">
        <v>23222</v>
      </c>
      <c r="C1192" t="s">
        <v>225</v>
      </c>
      <c r="D1192">
        <v>100</v>
      </c>
      <c r="F1192" s="11">
        <f t="shared" si="36"/>
        <v>1.7502169117639141</v>
      </c>
      <c r="G1192">
        <f t="shared" si="37"/>
        <v>3.0632592382244126</v>
      </c>
    </row>
    <row r="1193" spans="1:7" x14ac:dyDescent="0.25">
      <c r="A1193" t="s">
        <v>19</v>
      </c>
      <c r="B1193">
        <v>23363</v>
      </c>
      <c r="C1193" t="s">
        <v>225</v>
      </c>
      <c r="D1193">
        <v>97.19</v>
      </c>
      <c r="F1193" s="11">
        <f t="shared" si="36"/>
        <v>-1.0597830882360881</v>
      </c>
      <c r="G1193">
        <f t="shared" si="37"/>
        <v>1.1231401941112202</v>
      </c>
    </row>
    <row r="1194" spans="1:7" x14ac:dyDescent="0.25">
      <c r="A1194" t="s">
        <v>24</v>
      </c>
      <c r="B1194">
        <v>23313</v>
      </c>
      <c r="C1194" t="s">
        <v>225</v>
      </c>
      <c r="D1194">
        <v>99.93</v>
      </c>
      <c r="F1194" s="11">
        <f t="shared" si="36"/>
        <v>1.680216911763921</v>
      </c>
      <c r="G1194">
        <f t="shared" si="37"/>
        <v>2.823128870577488</v>
      </c>
    </row>
    <row r="1195" spans="1:7" x14ac:dyDescent="0.25">
      <c r="A1195" t="s">
        <v>199</v>
      </c>
      <c r="B1195">
        <v>23119</v>
      </c>
      <c r="C1195" t="s">
        <v>225</v>
      </c>
      <c r="D1195">
        <v>100</v>
      </c>
      <c r="F1195" s="11">
        <f t="shared" si="36"/>
        <v>1.7502169117639141</v>
      </c>
      <c r="G1195">
        <f t="shared" si="37"/>
        <v>3.0632592382244126</v>
      </c>
    </row>
    <row r="1196" spans="1:7" x14ac:dyDescent="0.25">
      <c r="A1196" t="s">
        <v>124</v>
      </c>
      <c r="B1196">
        <v>22938</v>
      </c>
      <c r="C1196" t="s">
        <v>225</v>
      </c>
      <c r="D1196">
        <v>100</v>
      </c>
      <c r="F1196" s="11">
        <f t="shared" si="36"/>
        <v>1.7502169117639141</v>
      </c>
      <c r="G1196">
        <f t="shared" si="37"/>
        <v>3.0632592382244126</v>
      </c>
    </row>
    <row r="1197" spans="1:7" x14ac:dyDescent="0.25">
      <c r="A1197" t="s">
        <v>134</v>
      </c>
      <c r="B1197">
        <v>23166</v>
      </c>
      <c r="C1197" t="s">
        <v>225</v>
      </c>
      <c r="D1197">
        <v>100</v>
      </c>
      <c r="F1197" s="11">
        <f t="shared" si="36"/>
        <v>1.7502169117639141</v>
      </c>
      <c r="G1197">
        <f t="shared" si="37"/>
        <v>3.0632592382244126</v>
      </c>
    </row>
    <row r="1198" spans="1:7" x14ac:dyDescent="0.25">
      <c r="A1198" t="s">
        <v>65</v>
      </c>
      <c r="B1198">
        <v>23223</v>
      </c>
      <c r="C1198" t="s">
        <v>225</v>
      </c>
      <c r="D1198">
        <v>99.96</v>
      </c>
      <c r="F1198" s="11">
        <f t="shared" si="36"/>
        <v>1.7102169117639079</v>
      </c>
      <c r="G1198">
        <f t="shared" si="37"/>
        <v>2.9248418852832785</v>
      </c>
    </row>
    <row r="1199" spans="1:7" x14ac:dyDescent="0.25">
      <c r="A1199" t="s">
        <v>13</v>
      </c>
      <c r="B1199">
        <v>23364</v>
      </c>
      <c r="C1199" t="s">
        <v>225</v>
      </c>
      <c r="D1199">
        <v>99.09</v>
      </c>
      <c r="F1199" s="11">
        <f t="shared" si="36"/>
        <v>0.84021691176391755</v>
      </c>
      <c r="G1199">
        <f t="shared" si="37"/>
        <v>0.70596445881409486</v>
      </c>
    </row>
    <row r="1200" spans="1:7" x14ac:dyDescent="0.25">
      <c r="A1200" t="s">
        <v>74</v>
      </c>
      <c r="B1200">
        <v>23063</v>
      </c>
      <c r="C1200" t="s">
        <v>225</v>
      </c>
      <c r="D1200">
        <v>99.88</v>
      </c>
      <c r="F1200" s="11">
        <f t="shared" si="36"/>
        <v>1.6302169117639096</v>
      </c>
      <c r="G1200">
        <f t="shared" si="37"/>
        <v>2.6576071794010585</v>
      </c>
    </row>
    <row r="1201" spans="1:7" x14ac:dyDescent="0.25">
      <c r="A1201" t="s">
        <v>12</v>
      </c>
      <c r="B1201">
        <v>23332</v>
      </c>
      <c r="C1201" t="s">
        <v>225</v>
      </c>
      <c r="D1201">
        <v>100</v>
      </c>
      <c r="F1201" s="11">
        <f t="shared" si="36"/>
        <v>1.7502169117639141</v>
      </c>
      <c r="G1201">
        <f t="shared" si="37"/>
        <v>3.0632592382244126</v>
      </c>
    </row>
    <row r="1202" spans="1:7" x14ac:dyDescent="0.25">
      <c r="A1202" t="s">
        <v>139</v>
      </c>
      <c r="B1202">
        <v>23286</v>
      </c>
      <c r="C1202" t="s">
        <v>225</v>
      </c>
      <c r="D1202">
        <v>96.35</v>
      </c>
      <c r="F1202" s="11">
        <f t="shared" si="36"/>
        <v>-1.8997830882360915</v>
      </c>
      <c r="G1202">
        <f t="shared" si="37"/>
        <v>3.6091757823478612</v>
      </c>
    </row>
    <row r="1203" spans="1:7" x14ac:dyDescent="0.25">
      <c r="A1203" t="s">
        <v>151</v>
      </c>
      <c r="B1203">
        <v>22998</v>
      </c>
      <c r="C1203" t="s">
        <v>225</v>
      </c>
      <c r="D1203">
        <v>98.48</v>
      </c>
      <c r="F1203" s="11">
        <f t="shared" si="36"/>
        <v>0.23021691176391812</v>
      </c>
      <c r="G1203">
        <f t="shared" si="37"/>
        <v>5.2999826462115658E-2</v>
      </c>
    </row>
    <row r="1204" spans="1:7" x14ac:dyDescent="0.25">
      <c r="A1204" t="s">
        <v>56</v>
      </c>
      <c r="B1204">
        <v>23256</v>
      </c>
      <c r="C1204" t="s">
        <v>225</v>
      </c>
      <c r="D1204">
        <v>97.4</v>
      </c>
      <c r="F1204" s="11">
        <f t="shared" si="36"/>
        <v>-0.84978308823608018</v>
      </c>
      <c r="G1204">
        <f t="shared" si="37"/>
        <v>0.72213129705204959</v>
      </c>
    </row>
    <row r="1205" spans="1:7" x14ac:dyDescent="0.25">
      <c r="A1205" t="s">
        <v>19</v>
      </c>
      <c r="B1205">
        <v>23333</v>
      </c>
      <c r="C1205" t="s">
        <v>225</v>
      </c>
      <c r="D1205">
        <v>100</v>
      </c>
      <c r="F1205" s="11">
        <f t="shared" si="36"/>
        <v>1.7502169117639141</v>
      </c>
      <c r="G1205">
        <f t="shared" si="37"/>
        <v>3.0632592382244126</v>
      </c>
    </row>
    <row r="1206" spans="1:7" x14ac:dyDescent="0.25">
      <c r="A1206" t="s">
        <v>26</v>
      </c>
      <c r="B1206">
        <v>23365</v>
      </c>
      <c r="C1206" t="s">
        <v>225</v>
      </c>
      <c r="D1206">
        <v>100</v>
      </c>
      <c r="F1206" s="11">
        <f t="shared" si="36"/>
        <v>1.7502169117639141</v>
      </c>
      <c r="G1206">
        <f t="shared" si="37"/>
        <v>3.0632592382244126</v>
      </c>
    </row>
    <row r="1207" spans="1:7" x14ac:dyDescent="0.25">
      <c r="A1207" t="s">
        <v>56</v>
      </c>
      <c r="B1207">
        <v>23257</v>
      </c>
      <c r="C1207" t="s">
        <v>225</v>
      </c>
      <c r="D1207">
        <v>97.4</v>
      </c>
      <c r="F1207" s="11">
        <f t="shared" si="36"/>
        <v>-0.84978308823608018</v>
      </c>
      <c r="G1207">
        <f t="shared" si="37"/>
        <v>0.72213129705204959</v>
      </c>
    </row>
    <row r="1208" spans="1:7" x14ac:dyDescent="0.25">
      <c r="A1208" t="s">
        <v>134</v>
      </c>
      <c r="B1208">
        <v>23167</v>
      </c>
      <c r="C1208" t="s">
        <v>225</v>
      </c>
      <c r="D1208">
        <v>97.24</v>
      </c>
      <c r="F1208" s="11">
        <f t="shared" si="36"/>
        <v>-1.009783088236091</v>
      </c>
      <c r="G1208">
        <f t="shared" si="37"/>
        <v>1.0196618852876171</v>
      </c>
    </row>
    <row r="1209" spans="1:7" x14ac:dyDescent="0.25">
      <c r="A1209" t="s">
        <v>175</v>
      </c>
      <c r="B1209">
        <v>23026</v>
      </c>
      <c r="C1209" t="s">
        <v>225</v>
      </c>
      <c r="D1209">
        <v>100</v>
      </c>
      <c r="F1209" s="11">
        <f t="shared" si="36"/>
        <v>1.7502169117639141</v>
      </c>
      <c r="G1209">
        <f t="shared" si="37"/>
        <v>3.0632592382244126</v>
      </c>
    </row>
    <row r="1210" spans="1:7" x14ac:dyDescent="0.25">
      <c r="A1210" t="s">
        <v>170</v>
      </c>
      <c r="B1210">
        <v>22895</v>
      </c>
      <c r="C1210" t="s">
        <v>225</v>
      </c>
      <c r="D1210">
        <v>98.13</v>
      </c>
      <c r="F1210" s="11">
        <f t="shared" si="36"/>
        <v>-0.11978308823609041</v>
      </c>
      <c r="G1210">
        <f t="shared" si="37"/>
        <v>1.4347988227375021E-2</v>
      </c>
    </row>
    <row r="1211" spans="1:7" x14ac:dyDescent="0.25">
      <c r="A1211" t="s">
        <v>32</v>
      </c>
      <c r="B1211">
        <v>23168</v>
      </c>
      <c r="C1211" t="s">
        <v>225</v>
      </c>
      <c r="D1211">
        <v>100</v>
      </c>
      <c r="F1211" s="11">
        <f t="shared" si="36"/>
        <v>1.7502169117639141</v>
      </c>
      <c r="G1211">
        <f t="shared" si="37"/>
        <v>3.0632592382244126</v>
      </c>
    </row>
    <row r="1212" spans="1:7" x14ac:dyDescent="0.25">
      <c r="A1212" t="s">
        <v>29</v>
      </c>
      <c r="B1212">
        <v>23193</v>
      </c>
      <c r="C1212" t="s">
        <v>225</v>
      </c>
      <c r="D1212">
        <v>94.99</v>
      </c>
      <c r="F1212" s="11">
        <f t="shared" si="36"/>
        <v>-3.259783088236091</v>
      </c>
      <c r="G1212">
        <f t="shared" si="37"/>
        <v>10.626185782350026</v>
      </c>
    </row>
    <row r="1213" spans="1:7" x14ac:dyDescent="0.25">
      <c r="A1213" t="s">
        <v>105</v>
      </c>
      <c r="B1213">
        <v>23366</v>
      </c>
      <c r="C1213" t="s">
        <v>225</v>
      </c>
      <c r="D1213">
        <v>99.83</v>
      </c>
      <c r="F1213" s="11">
        <f t="shared" si="36"/>
        <v>1.5802169117639124</v>
      </c>
      <c r="G1213">
        <f t="shared" si="37"/>
        <v>2.4970854882246765</v>
      </c>
    </row>
    <row r="1214" spans="1:7" x14ac:dyDescent="0.25">
      <c r="A1214" t="s">
        <v>111</v>
      </c>
      <c r="B1214">
        <v>22939</v>
      </c>
      <c r="C1214" t="s">
        <v>225</v>
      </c>
      <c r="D1214">
        <v>98.96</v>
      </c>
      <c r="F1214" s="11">
        <f t="shared" si="36"/>
        <v>0.71021691176390789</v>
      </c>
      <c r="G1214">
        <f t="shared" si="37"/>
        <v>0.50440806175546249</v>
      </c>
    </row>
    <row r="1215" spans="1:7" x14ac:dyDescent="0.25">
      <c r="A1215" t="s">
        <v>66</v>
      </c>
      <c r="B1215">
        <v>22962</v>
      </c>
      <c r="C1215" t="s">
        <v>225</v>
      </c>
      <c r="D1215">
        <v>100</v>
      </c>
      <c r="F1215" s="11">
        <f t="shared" si="36"/>
        <v>1.7502169117639141</v>
      </c>
      <c r="G1215">
        <f t="shared" si="37"/>
        <v>3.0632592382244126</v>
      </c>
    </row>
    <row r="1216" spans="1:7" x14ac:dyDescent="0.25">
      <c r="A1216" t="s">
        <v>190</v>
      </c>
      <c r="B1216">
        <v>23451</v>
      </c>
      <c r="C1216" t="s">
        <v>225</v>
      </c>
      <c r="D1216">
        <v>91.84</v>
      </c>
      <c r="F1216" s="11">
        <f t="shared" si="36"/>
        <v>-6.4097830882360824</v>
      </c>
      <c r="G1216">
        <f t="shared" si="37"/>
        <v>41.08531923823729</v>
      </c>
    </row>
    <row r="1217" spans="1:7" x14ac:dyDescent="0.25">
      <c r="A1217" t="s">
        <v>113</v>
      </c>
      <c r="B1217">
        <v>23071</v>
      </c>
      <c r="C1217" t="s">
        <v>225</v>
      </c>
      <c r="D1217">
        <v>95.06</v>
      </c>
      <c r="F1217" s="11">
        <f t="shared" si="36"/>
        <v>-3.1897830882360836</v>
      </c>
      <c r="G1217">
        <f t="shared" si="37"/>
        <v>10.174716149996927</v>
      </c>
    </row>
    <row r="1218" spans="1:7" x14ac:dyDescent="0.25">
      <c r="A1218" t="s">
        <v>51</v>
      </c>
      <c r="B1218">
        <v>22916</v>
      </c>
      <c r="C1218" t="s">
        <v>225</v>
      </c>
      <c r="D1218">
        <v>100</v>
      </c>
      <c r="F1218" s="11">
        <f t="shared" si="36"/>
        <v>1.7502169117639141</v>
      </c>
      <c r="G1218">
        <f t="shared" si="37"/>
        <v>3.0632592382244126</v>
      </c>
    </row>
    <row r="1219" spans="1:7" x14ac:dyDescent="0.25">
      <c r="A1219" t="s">
        <v>73</v>
      </c>
      <c r="B1219">
        <v>22999</v>
      </c>
      <c r="C1219" t="s">
        <v>225</v>
      </c>
      <c r="D1219">
        <v>98.7</v>
      </c>
      <c r="F1219" s="11">
        <f t="shared" si="36"/>
        <v>0.45021691176391698</v>
      </c>
      <c r="G1219">
        <f t="shared" si="37"/>
        <v>0.20269526763823861</v>
      </c>
    </row>
    <row r="1220" spans="1:7" x14ac:dyDescent="0.25">
      <c r="A1220" t="s">
        <v>90</v>
      </c>
      <c r="B1220">
        <v>23194</v>
      </c>
      <c r="C1220" t="s">
        <v>225</v>
      </c>
      <c r="D1220">
        <v>94.8</v>
      </c>
      <c r="F1220" s="11">
        <f t="shared" si="36"/>
        <v>-3.4497830882360887</v>
      </c>
      <c r="G1220">
        <f t="shared" si="37"/>
        <v>11.901003355879725</v>
      </c>
    </row>
    <row r="1221" spans="1:7" x14ac:dyDescent="0.25">
      <c r="A1221" t="s">
        <v>37</v>
      </c>
      <c r="B1221">
        <v>22964</v>
      </c>
      <c r="C1221" t="s">
        <v>225</v>
      </c>
      <c r="D1221">
        <v>99.84</v>
      </c>
      <c r="F1221" s="11">
        <f t="shared" si="36"/>
        <v>1.5902169117639176</v>
      </c>
      <c r="G1221">
        <f t="shared" si="37"/>
        <v>2.5287898264599713</v>
      </c>
    </row>
    <row r="1222" spans="1:7" x14ac:dyDescent="0.25">
      <c r="A1222" t="s">
        <v>111</v>
      </c>
      <c r="B1222">
        <v>22940</v>
      </c>
      <c r="C1222" t="s">
        <v>225</v>
      </c>
      <c r="D1222">
        <v>98.96</v>
      </c>
      <c r="F1222" s="11">
        <f t="shared" si="36"/>
        <v>0.71021691176390789</v>
      </c>
      <c r="G1222">
        <f t="shared" si="37"/>
        <v>0.50440806175546249</v>
      </c>
    </row>
    <row r="1223" spans="1:7" x14ac:dyDescent="0.25">
      <c r="A1223" t="s">
        <v>118</v>
      </c>
      <c r="B1223">
        <v>22965</v>
      </c>
      <c r="C1223" t="s">
        <v>225</v>
      </c>
      <c r="D1223">
        <v>100</v>
      </c>
      <c r="F1223" s="11">
        <f t="shared" si="36"/>
        <v>1.7502169117639141</v>
      </c>
      <c r="G1223">
        <f t="shared" si="37"/>
        <v>3.0632592382244126</v>
      </c>
    </row>
    <row r="1224" spans="1:7" x14ac:dyDescent="0.25">
      <c r="A1224" t="s">
        <v>211</v>
      </c>
      <c r="B1224">
        <v>22917</v>
      </c>
      <c r="C1224" t="s">
        <v>225</v>
      </c>
      <c r="D1224">
        <v>100</v>
      </c>
      <c r="F1224" s="11">
        <f t="shared" si="36"/>
        <v>1.7502169117639141</v>
      </c>
      <c r="G1224">
        <f t="shared" si="37"/>
        <v>3.0632592382244126</v>
      </c>
    </row>
    <row r="1225" spans="1:7" x14ac:dyDescent="0.25">
      <c r="A1225" t="s">
        <v>146</v>
      </c>
      <c r="B1225">
        <v>22929</v>
      </c>
      <c r="C1225" t="s">
        <v>225</v>
      </c>
      <c r="D1225">
        <v>100</v>
      </c>
      <c r="F1225" s="11">
        <f t="shared" si="36"/>
        <v>1.7502169117639141</v>
      </c>
      <c r="G1225">
        <f t="shared" si="37"/>
        <v>3.0632592382244126</v>
      </c>
    </row>
    <row r="1226" spans="1:7" x14ac:dyDescent="0.25">
      <c r="A1226" t="s">
        <v>152</v>
      </c>
      <c r="B1226">
        <v>23072</v>
      </c>
      <c r="C1226" t="s">
        <v>225</v>
      </c>
      <c r="D1226">
        <v>96.52</v>
      </c>
      <c r="F1226" s="11">
        <f t="shared" ref="F1226:F1289" si="38">D1226-$E$1634</f>
        <v>-1.7297830882360898</v>
      </c>
      <c r="G1226">
        <f t="shared" ref="G1226:G1289" si="39">F1226^2</f>
        <v>2.9921495323475842</v>
      </c>
    </row>
    <row r="1227" spans="1:7" x14ac:dyDescent="0.25">
      <c r="A1227" t="s">
        <v>163</v>
      </c>
      <c r="B1227">
        <v>23287</v>
      </c>
      <c r="C1227" t="s">
        <v>225</v>
      </c>
      <c r="D1227">
        <v>100</v>
      </c>
      <c r="F1227" s="11">
        <f t="shared" si="38"/>
        <v>1.7502169117639141</v>
      </c>
      <c r="G1227">
        <f t="shared" si="39"/>
        <v>3.0632592382244126</v>
      </c>
    </row>
    <row r="1228" spans="1:7" x14ac:dyDescent="0.25">
      <c r="A1228" t="s">
        <v>10</v>
      </c>
      <c r="B1228">
        <v>23258</v>
      </c>
      <c r="C1228" t="s">
        <v>225</v>
      </c>
      <c r="D1228">
        <v>96.78</v>
      </c>
      <c r="F1228" s="11">
        <f t="shared" si="38"/>
        <v>-1.4697830882360847</v>
      </c>
      <c r="G1228">
        <f t="shared" si="39"/>
        <v>2.1602623264648022</v>
      </c>
    </row>
    <row r="1229" spans="1:7" x14ac:dyDescent="0.25">
      <c r="A1229" t="s">
        <v>69</v>
      </c>
      <c r="B1229">
        <v>23266</v>
      </c>
      <c r="C1229" t="s">
        <v>225</v>
      </c>
      <c r="D1229">
        <v>98.44</v>
      </c>
      <c r="F1229" s="11">
        <f t="shared" si="38"/>
        <v>0.19021691176391187</v>
      </c>
      <c r="G1229">
        <f t="shared" si="39"/>
        <v>3.6182473520999833E-2</v>
      </c>
    </row>
    <row r="1230" spans="1:7" x14ac:dyDescent="0.25">
      <c r="A1230" t="s">
        <v>152</v>
      </c>
      <c r="B1230">
        <v>23089</v>
      </c>
      <c r="C1230" t="s">
        <v>225</v>
      </c>
      <c r="D1230">
        <v>94.1</v>
      </c>
      <c r="F1230" s="11">
        <f t="shared" si="38"/>
        <v>-4.1497830882360915</v>
      </c>
      <c r="G1230">
        <f t="shared" si="39"/>
        <v>17.220699679410274</v>
      </c>
    </row>
    <row r="1231" spans="1:7" x14ac:dyDescent="0.25">
      <c r="A1231" t="s">
        <v>200</v>
      </c>
      <c r="B1231">
        <v>23398</v>
      </c>
      <c r="C1231" t="s">
        <v>225</v>
      </c>
      <c r="D1231">
        <v>99.99</v>
      </c>
      <c r="F1231" s="11">
        <f t="shared" si="38"/>
        <v>1.740216911763909</v>
      </c>
      <c r="G1231">
        <f t="shared" si="39"/>
        <v>3.0283548999891168</v>
      </c>
    </row>
    <row r="1232" spans="1:7" x14ac:dyDescent="0.25">
      <c r="A1232" t="s">
        <v>212</v>
      </c>
      <c r="B1232">
        <v>23444</v>
      </c>
      <c r="C1232" t="s">
        <v>225</v>
      </c>
      <c r="D1232">
        <v>100</v>
      </c>
      <c r="F1232" s="11">
        <f t="shared" si="38"/>
        <v>1.7502169117639141</v>
      </c>
      <c r="G1232">
        <f t="shared" si="39"/>
        <v>3.0632592382244126</v>
      </c>
    </row>
    <row r="1233" spans="1:7" x14ac:dyDescent="0.25">
      <c r="A1233" t="s">
        <v>45</v>
      </c>
      <c r="B1233">
        <v>23242</v>
      </c>
      <c r="C1233" t="s">
        <v>225</v>
      </c>
      <c r="D1233">
        <v>90.64</v>
      </c>
      <c r="F1233" s="11">
        <f t="shared" si="38"/>
        <v>-7.6097830882360853</v>
      </c>
      <c r="G1233">
        <f t="shared" si="39"/>
        <v>57.908798650003931</v>
      </c>
    </row>
    <row r="1234" spans="1:7" x14ac:dyDescent="0.25">
      <c r="A1234" t="s">
        <v>49</v>
      </c>
      <c r="B1234">
        <v>22918</v>
      </c>
      <c r="C1234" t="s">
        <v>225</v>
      </c>
      <c r="D1234">
        <v>100</v>
      </c>
      <c r="F1234" s="11">
        <f t="shared" si="38"/>
        <v>1.7502169117639141</v>
      </c>
      <c r="G1234">
        <f t="shared" si="39"/>
        <v>3.0632592382244126</v>
      </c>
    </row>
    <row r="1235" spans="1:7" x14ac:dyDescent="0.25">
      <c r="A1235" t="s">
        <v>51</v>
      </c>
      <c r="B1235">
        <v>22919</v>
      </c>
      <c r="C1235" t="s">
        <v>225</v>
      </c>
      <c r="D1235">
        <v>95.84</v>
      </c>
      <c r="F1235" s="11">
        <f t="shared" si="38"/>
        <v>-2.4097830882360824</v>
      </c>
      <c r="G1235">
        <f t="shared" si="39"/>
        <v>5.8070545323486309</v>
      </c>
    </row>
    <row r="1236" spans="1:7" x14ac:dyDescent="0.25">
      <c r="A1236" t="s">
        <v>26</v>
      </c>
      <c r="B1236">
        <v>23334</v>
      </c>
      <c r="C1236" t="s">
        <v>225</v>
      </c>
      <c r="D1236">
        <v>100</v>
      </c>
      <c r="F1236" s="11">
        <f t="shared" si="38"/>
        <v>1.7502169117639141</v>
      </c>
      <c r="G1236">
        <f t="shared" si="39"/>
        <v>3.0632592382244126</v>
      </c>
    </row>
    <row r="1237" spans="1:7" x14ac:dyDescent="0.25">
      <c r="A1237" t="s">
        <v>12</v>
      </c>
      <c r="B1237">
        <v>23335</v>
      </c>
      <c r="C1237" t="s">
        <v>225</v>
      </c>
      <c r="D1237">
        <v>100</v>
      </c>
      <c r="F1237" s="11">
        <f t="shared" si="38"/>
        <v>1.7502169117639141</v>
      </c>
      <c r="G1237">
        <f t="shared" si="39"/>
        <v>3.0632592382244126</v>
      </c>
    </row>
    <row r="1238" spans="1:7" x14ac:dyDescent="0.25">
      <c r="A1238" t="s">
        <v>76</v>
      </c>
      <c r="B1238">
        <v>23288</v>
      </c>
      <c r="C1238" t="s">
        <v>225</v>
      </c>
      <c r="D1238">
        <v>100</v>
      </c>
      <c r="F1238" s="11">
        <f t="shared" si="38"/>
        <v>1.7502169117639141</v>
      </c>
      <c r="G1238">
        <f t="shared" si="39"/>
        <v>3.0632592382244126</v>
      </c>
    </row>
    <row r="1239" spans="1:7" x14ac:dyDescent="0.25">
      <c r="A1239" t="s">
        <v>12</v>
      </c>
      <c r="B1239">
        <v>23336</v>
      </c>
      <c r="C1239" t="s">
        <v>225</v>
      </c>
      <c r="D1239">
        <v>100</v>
      </c>
      <c r="F1239" s="11">
        <f t="shared" si="38"/>
        <v>1.7502169117639141</v>
      </c>
      <c r="G1239">
        <f t="shared" si="39"/>
        <v>3.0632592382244126</v>
      </c>
    </row>
    <row r="1240" spans="1:7" x14ac:dyDescent="0.25">
      <c r="A1240" t="s">
        <v>121</v>
      </c>
      <c r="B1240">
        <v>23081</v>
      </c>
      <c r="C1240" t="s">
        <v>225</v>
      </c>
      <c r="D1240">
        <v>95.06</v>
      </c>
      <c r="F1240" s="11">
        <f t="shared" si="38"/>
        <v>-3.1897830882360836</v>
      </c>
      <c r="G1240">
        <f t="shared" si="39"/>
        <v>10.174716149996927</v>
      </c>
    </row>
    <row r="1241" spans="1:7" x14ac:dyDescent="0.25">
      <c r="A1241" t="s">
        <v>109</v>
      </c>
      <c r="B1241">
        <v>23038</v>
      </c>
      <c r="C1241" t="s">
        <v>225</v>
      </c>
      <c r="D1241">
        <v>100</v>
      </c>
      <c r="F1241" s="11">
        <f t="shared" si="38"/>
        <v>1.7502169117639141</v>
      </c>
      <c r="G1241">
        <f t="shared" si="39"/>
        <v>3.0632592382244126</v>
      </c>
    </row>
    <row r="1242" spans="1:7" x14ac:dyDescent="0.25">
      <c r="A1242" t="s">
        <v>111</v>
      </c>
      <c r="B1242">
        <v>22941</v>
      </c>
      <c r="C1242" t="s">
        <v>225</v>
      </c>
      <c r="D1242">
        <v>98.96</v>
      </c>
      <c r="F1242" s="11">
        <f t="shared" si="38"/>
        <v>0.71021691176390789</v>
      </c>
      <c r="G1242">
        <f t="shared" si="39"/>
        <v>0.50440806175546249</v>
      </c>
    </row>
    <row r="1243" spans="1:7" x14ac:dyDescent="0.25">
      <c r="A1243" t="s">
        <v>172</v>
      </c>
      <c r="B1243">
        <v>23445</v>
      </c>
      <c r="C1243" t="s">
        <v>225</v>
      </c>
      <c r="D1243">
        <v>95.92</v>
      </c>
      <c r="F1243" s="11">
        <f t="shared" si="38"/>
        <v>-2.3297830882360842</v>
      </c>
      <c r="G1243">
        <f t="shared" si="39"/>
        <v>5.4278892382308657</v>
      </c>
    </row>
    <row r="1244" spans="1:7" x14ac:dyDescent="0.25">
      <c r="A1244" t="s">
        <v>152</v>
      </c>
      <c r="B1244">
        <v>23073</v>
      </c>
      <c r="C1244" t="s">
        <v>225</v>
      </c>
      <c r="D1244">
        <v>96.1</v>
      </c>
      <c r="F1244" s="11">
        <f t="shared" si="38"/>
        <v>-2.1497830882360915</v>
      </c>
      <c r="G1244">
        <f t="shared" si="39"/>
        <v>4.6215673264659074</v>
      </c>
    </row>
    <row r="1245" spans="1:7" x14ac:dyDescent="0.25">
      <c r="A1245" t="s">
        <v>109</v>
      </c>
      <c r="B1245">
        <v>23027</v>
      </c>
      <c r="C1245" t="s">
        <v>225</v>
      </c>
      <c r="D1245">
        <v>100</v>
      </c>
      <c r="F1245" s="11">
        <f t="shared" si="38"/>
        <v>1.7502169117639141</v>
      </c>
      <c r="G1245">
        <f t="shared" si="39"/>
        <v>3.0632592382244126</v>
      </c>
    </row>
    <row r="1246" spans="1:7" x14ac:dyDescent="0.25">
      <c r="A1246" t="s">
        <v>126</v>
      </c>
      <c r="B1246">
        <v>23041</v>
      </c>
      <c r="C1246" t="s">
        <v>225</v>
      </c>
      <c r="D1246">
        <v>100</v>
      </c>
      <c r="F1246" s="11">
        <f t="shared" si="38"/>
        <v>1.7502169117639141</v>
      </c>
      <c r="G1246">
        <f t="shared" si="39"/>
        <v>3.0632592382244126</v>
      </c>
    </row>
    <row r="1247" spans="1:7" x14ac:dyDescent="0.25">
      <c r="A1247" t="s">
        <v>105</v>
      </c>
      <c r="B1247">
        <v>23367</v>
      </c>
      <c r="C1247" t="s">
        <v>225</v>
      </c>
      <c r="D1247">
        <v>99.83</v>
      </c>
      <c r="F1247" s="11">
        <f t="shared" si="38"/>
        <v>1.5802169117639124</v>
      </c>
      <c r="G1247">
        <f t="shared" si="39"/>
        <v>2.4970854882246765</v>
      </c>
    </row>
    <row r="1248" spans="1:7" x14ac:dyDescent="0.25">
      <c r="A1248" t="s">
        <v>8</v>
      </c>
      <c r="B1248">
        <v>23377</v>
      </c>
      <c r="C1248" t="s">
        <v>225</v>
      </c>
      <c r="D1248">
        <v>100</v>
      </c>
      <c r="F1248" s="11">
        <f t="shared" si="38"/>
        <v>1.7502169117639141</v>
      </c>
      <c r="G1248">
        <f t="shared" si="39"/>
        <v>3.0632592382244126</v>
      </c>
    </row>
    <row r="1249" spans="1:7" x14ac:dyDescent="0.25">
      <c r="A1249" t="s">
        <v>151</v>
      </c>
      <c r="B1249">
        <v>23003</v>
      </c>
      <c r="C1249" t="s">
        <v>225</v>
      </c>
      <c r="D1249">
        <v>98.48</v>
      </c>
      <c r="F1249" s="11">
        <f t="shared" si="38"/>
        <v>0.23021691176391812</v>
      </c>
      <c r="G1249">
        <f t="shared" si="39"/>
        <v>5.2999826462115658E-2</v>
      </c>
    </row>
    <row r="1250" spans="1:7" x14ac:dyDescent="0.25">
      <c r="A1250" t="s">
        <v>71</v>
      </c>
      <c r="B1250">
        <v>23243</v>
      </c>
      <c r="C1250" t="s">
        <v>225</v>
      </c>
      <c r="D1250">
        <v>98.44</v>
      </c>
      <c r="F1250" s="11">
        <f t="shared" si="38"/>
        <v>0.19021691176391187</v>
      </c>
      <c r="G1250">
        <f t="shared" si="39"/>
        <v>3.6182473520999833E-2</v>
      </c>
    </row>
    <row r="1251" spans="1:7" x14ac:dyDescent="0.25">
      <c r="A1251" t="s">
        <v>8</v>
      </c>
      <c r="B1251">
        <v>23337</v>
      </c>
      <c r="C1251" t="s">
        <v>225</v>
      </c>
      <c r="D1251">
        <v>100</v>
      </c>
      <c r="F1251" s="11">
        <f t="shared" si="38"/>
        <v>1.7502169117639141</v>
      </c>
      <c r="G1251">
        <f t="shared" si="39"/>
        <v>3.0632592382244126</v>
      </c>
    </row>
    <row r="1252" spans="1:7" x14ac:dyDescent="0.25">
      <c r="A1252" t="s">
        <v>77</v>
      </c>
      <c r="B1252">
        <v>23195</v>
      </c>
      <c r="C1252" t="s">
        <v>225</v>
      </c>
      <c r="D1252">
        <v>94.99</v>
      </c>
      <c r="F1252" s="11">
        <f t="shared" si="38"/>
        <v>-3.259783088236091</v>
      </c>
      <c r="G1252">
        <f t="shared" si="39"/>
        <v>10.626185782350026</v>
      </c>
    </row>
    <row r="1253" spans="1:7" x14ac:dyDescent="0.25">
      <c r="A1253" t="s">
        <v>26</v>
      </c>
      <c r="B1253">
        <v>23338</v>
      </c>
      <c r="C1253" t="s">
        <v>225</v>
      </c>
      <c r="D1253">
        <v>90.64</v>
      </c>
      <c r="F1253" s="11">
        <f t="shared" si="38"/>
        <v>-7.6097830882360853</v>
      </c>
      <c r="G1253">
        <f t="shared" si="39"/>
        <v>57.908798650003931</v>
      </c>
    </row>
    <row r="1254" spans="1:7" x14ac:dyDescent="0.25">
      <c r="A1254" t="s">
        <v>211</v>
      </c>
      <c r="B1254">
        <v>22920</v>
      </c>
      <c r="C1254" t="s">
        <v>225</v>
      </c>
      <c r="D1254">
        <v>99.22</v>
      </c>
      <c r="F1254" s="11">
        <f t="shared" si="38"/>
        <v>0.970216911763913</v>
      </c>
      <c r="G1254">
        <f t="shared" si="39"/>
        <v>0.94132085587270453</v>
      </c>
    </row>
    <row r="1255" spans="1:7" x14ac:dyDescent="0.25">
      <c r="A1255" t="s">
        <v>107</v>
      </c>
      <c r="B1255">
        <v>23152</v>
      </c>
      <c r="C1255" t="s">
        <v>225</v>
      </c>
      <c r="D1255">
        <v>100</v>
      </c>
      <c r="F1255" s="11">
        <f t="shared" si="38"/>
        <v>1.7502169117639141</v>
      </c>
      <c r="G1255">
        <f t="shared" si="39"/>
        <v>3.0632592382244126</v>
      </c>
    </row>
    <row r="1256" spans="1:7" x14ac:dyDescent="0.25">
      <c r="A1256" t="s">
        <v>56</v>
      </c>
      <c r="B1256">
        <v>23259</v>
      </c>
      <c r="C1256" t="s">
        <v>225</v>
      </c>
      <c r="D1256">
        <v>97.4</v>
      </c>
      <c r="F1256" s="11">
        <f t="shared" si="38"/>
        <v>-0.84978308823608018</v>
      </c>
      <c r="G1256">
        <f t="shared" si="39"/>
        <v>0.72213129705204959</v>
      </c>
    </row>
    <row r="1257" spans="1:7" x14ac:dyDescent="0.25">
      <c r="A1257" t="s">
        <v>115</v>
      </c>
      <c r="B1257">
        <v>23082</v>
      </c>
      <c r="C1257" t="s">
        <v>225</v>
      </c>
      <c r="D1257">
        <v>95.55</v>
      </c>
      <c r="F1257" s="11">
        <f t="shared" si="38"/>
        <v>-2.6997830882360887</v>
      </c>
      <c r="G1257">
        <f t="shared" si="39"/>
        <v>7.288828723525592</v>
      </c>
    </row>
    <row r="1258" spans="1:7" x14ac:dyDescent="0.25">
      <c r="A1258" t="s">
        <v>92</v>
      </c>
      <c r="B1258">
        <v>22907</v>
      </c>
      <c r="C1258" t="s">
        <v>225</v>
      </c>
      <c r="D1258">
        <v>98.34</v>
      </c>
      <c r="F1258" s="11">
        <f t="shared" si="38"/>
        <v>9.0216911763917551E-2</v>
      </c>
      <c r="G1258">
        <f t="shared" si="39"/>
        <v>8.1390911682184854E-3</v>
      </c>
    </row>
    <row r="1259" spans="1:7" x14ac:dyDescent="0.25">
      <c r="A1259" t="s">
        <v>155</v>
      </c>
      <c r="B1259">
        <v>22896</v>
      </c>
      <c r="C1259" t="s">
        <v>225</v>
      </c>
      <c r="D1259">
        <v>98.34</v>
      </c>
      <c r="F1259" s="11">
        <f t="shared" si="38"/>
        <v>9.0216911763917551E-2</v>
      </c>
      <c r="G1259">
        <f t="shared" si="39"/>
        <v>8.1390911682184854E-3</v>
      </c>
    </row>
    <row r="1260" spans="1:7" x14ac:dyDescent="0.25">
      <c r="A1260" t="s">
        <v>21</v>
      </c>
      <c r="B1260">
        <v>23105</v>
      </c>
      <c r="C1260" t="s">
        <v>225</v>
      </c>
      <c r="D1260">
        <v>100</v>
      </c>
      <c r="F1260" s="11">
        <f t="shared" si="38"/>
        <v>1.7502169117639141</v>
      </c>
      <c r="G1260">
        <f t="shared" si="39"/>
        <v>3.0632592382244126</v>
      </c>
    </row>
    <row r="1261" spans="1:7" x14ac:dyDescent="0.25">
      <c r="A1261" t="s">
        <v>173</v>
      </c>
      <c r="B1261">
        <v>23169</v>
      </c>
      <c r="C1261" t="s">
        <v>225</v>
      </c>
      <c r="D1261">
        <v>98.44</v>
      </c>
      <c r="F1261" s="11">
        <f t="shared" si="38"/>
        <v>0.19021691176391187</v>
      </c>
      <c r="G1261">
        <f t="shared" si="39"/>
        <v>3.6182473520999833E-2</v>
      </c>
    </row>
    <row r="1262" spans="1:7" x14ac:dyDescent="0.25">
      <c r="A1262" t="s">
        <v>53</v>
      </c>
      <c r="B1262">
        <v>23014</v>
      </c>
      <c r="C1262" t="s">
        <v>225</v>
      </c>
      <c r="D1262">
        <v>98.54</v>
      </c>
      <c r="F1262" s="11">
        <f t="shared" si="38"/>
        <v>0.29021691176392039</v>
      </c>
      <c r="G1262">
        <f t="shared" si="39"/>
        <v>8.4225855873787156E-2</v>
      </c>
    </row>
    <row r="1263" spans="1:7" x14ac:dyDescent="0.25">
      <c r="A1263" t="s">
        <v>216</v>
      </c>
      <c r="B1263">
        <v>23196</v>
      </c>
      <c r="C1263" t="s">
        <v>225</v>
      </c>
      <c r="D1263">
        <v>94.98</v>
      </c>
      <c r="F1263" s="11">
        <f t="shared" si="38"/>
        <v>-3.2697830882360819</v>
      </c>
      <c r="G1263">
        <f t="shared" si="39"/>
        <v>10.691481444114689</v>
      </c>
    </row>
    <row r="1264" spans="1:7" x14ac:dyDescent="0.25">
      <c r="A1264" t="s">
        <v>175</v>
      </c>
      <c r="B1264">
        <v>23028</v>
      </c>
      <c r="C1264" t="s">
        <v>225</v>
      </c>
      <c r="D1264">
        <v>100</v>
      </c>
      <c r="F1264" s="11">
        <f t="shared" si="38"/>
        <v>1.7502169117639141</v>
      </c>
      <c r="G1264">
        <f t="shared" si="39"/>
        <v>3.0632592382244126</v>
      </c>
    </row>
    <row r="1265" spans="1:7" x14ac:dyDescent="0.25">
      <c r="A1265" t="s">
        <v>151</v>
      </c>
      <c r="B1265">
        <v>23004</v>
      </c>
      <c r="C1265" t="s">
        <v>225</v>
      </c>
      <c r="D1265">
        <v>98.48</v>
      </c>
      <c r="F1265" s="11">
        <f t="shared" si="38"/>
        <v>0.23021691176391812</v>
      </c>
      <c r="G1265">
        <f t="shared" si="39"/>
        <v>5.2999826462115658E-2</v>
      </c>
    </row>
    <row r="1266" spans="1:7" x14ac:dyDescent="0.25">
      <c r="A1266" t="s">
        <v>105</v>
      </c>
      <c r="B1266">
        <v>23339</v>
      </c>
      <c r="C1266" t="s">
        <v>225</v>
      </c>
      <c r="D1266">
        <v>99.83</v>
      </c>
      <c r="F1266" s="11">
        <f t="shared" si="38"/>
        <v>1.5802169117639124</v>
      </c>
      <c r="G1266">
        <f t="shared" si="39"/>
        <v>2.4970854882246765</v>
      </c>
    </row>
    <row r="1267" spans="1:7" x14ac:dyDescent="0.25">
      <c r="A1267" t="s">
        <v>81</v>
      </c>
      <c r="B1267">
        <v>23389</v>
      </c>
      <c r="C1267" t="s">
        <v>225</v>
      </c>
      <c r="D1267">
        <v>100</v>
      </c>
      <c r="F1267" s="11">
        <f t="shared" si="38"/>
        <v>1.7502169117639141</v>
      </c>
      <c r="G1267">
        <f t="shared" si="39"/>
        <v>3.0632592382244126</v>
      </c>
    </row>
    <row r="1268" spans="1:7" x14ac:dyDescent="0.25">
      <c r="A1268" t="s">
        <v>13</v>
      </c>
      <c r="B1268">
        <v>23376</v>
      </c>
      <c r="C1268" t="s">
        <v>225</v>
      </c>
      <c r="D1268">
        <v>91.63</v>
      </c>
      <c r="F1268" s="11">
        <f t="shared" si="38"/>
        <v>-6.6197830882360904</v>
      </c>
      <c r="G1268">
        <f t="shared" si="39"/>
        <v>43.821528135296553</v>
      </c>
    </row>
    <row r="1269" spans="1:7" x14ac:dyDescent="0.25">
      <c r="A1269" t="s">
        <v>197</v>
      </c>
      <c r="B1269">
        <v>23197</v>
      </c>
      <c r="C1269" t="s">
        <v>225</v>
      </c>
      <c r="D1269">
        <v>93.01</v>
      </c>
      <c r="F1269" s="11">
        <f t="shared" si="38"/>
        <v>-5.2397830882360807</v>
      </c>
      <c r="G1269">
        <f t="shared" si="39"/>
        <v>27.455326811764838</v>
      </c>
    </row>
    <row r="1270" spans="1:7" x14ac:dyDescent="0.25">
      <c r="A1270" t="s">
        <v>101</v>
      </c>
      <c r="B1270">
        <v>23029</v>
      </c>
      <c r="C1270" t="s">
        <v>225</v>
      </c>
      <c r="D1270">
        <v>100</v>
      </c>
      <c r="F1270" s="11">
        <f t="shared" si="38"/>
        <v>1.7502169117639141</v>
      </c>
      <c r="G1270">
        <f t="shared" si="39"/>
        <v>3.0632592382244126</v>
      </c>
    </row>
    <row r="1271" spans="1:7" x14ac:dyDescent="0.25">
      <c r="A1271" t="s">
        <v>37</v>
      </c>
      <c r="B1271">
        <v>22967</v>
      </c>
      <c r="C1271" t="s">
        <v>225</v>
      </c>
      <c r="D1271">
        <v>99.84</v>
      </c>
      <c r="F1271" s="11">
        <f t="shared" si="38"/>
        <v>1.5902169117639176</v>
      </c>
      <c r="G1271">
        <f t="shared" si="39"/>
        <v>2.5287898264599713</v>
      </c>
    </row>
    <row r="1272" spans="1:7" x14ac:dyDescent="0.25">
      <c r="A1272" t="s">
        <v>157</v>
      </c>
      <c r="B1272">
        <v>23224</v>
      </c>
      <c r="C1272" t="s">
        <v>225</v>
      </c>
      <c r="D1272">
        <v>100</v>
      </c>
      <c r="F1272" s="11">
        <f t="shared" si="38"/>
        <v>1.7502169117639141</v>
      </c>
      <c r="G1272">
        <f t="shared" si="39"/>
        <v>3.0632592382244126</v>
      </c>
    </row>
    <row r="1273" spans="1:7" x14ac:dyDescent="0.25">
      <c r="A1273" t="s">
        <v>19</v>
      </c>
      <c r="B1273">
        <v>23368</v>
      </c>
      <c r="C1273" t="s">
        <v>225</v>
      </c>
      <c r="D1273">
        <v>100</v>
      </c>
      <c r="F1273" s="11">
        <f t="shared" si="38"/>
        <v>1.7502169117639141</v>
      </c>
      <c r="G1273">
        <f t="shared" si="39"/>
        <v>3.0632592382244126</v>
      </c>
    </row>
    <row r="1274" spans="1:7" x14ac:dyDescent="0.25">
      <c r="A1274" t="s">
        <v>76</v>
      </c>
      <c r="B1274">
        <v>23290</v>
      </c>
      <c r="C1274" t="s">
        <v>225</v>
      </c>
      <c r="D1274">
        <v>100</v>
      </c>
      <c r="F1274" s="11">
        <f t="shared" si="38"/>
        <v>1.7502169117639141</v>
      </c>
      <c r="G1274">
        <f t="shared" si="39"/>
        <v>3.0632592382244126</v>
      </c>
    </row>
    <row r="1275" spans="1:7" x14ac:dyDescent="0.25">
      <c r="A1275" t="s">
        <v>98</v>
      </c>
      <c r="B1275">
        <v>23106</v>
      </c>
      <c r="C1275" t="s">
        <v>225</v>
      </c>
      <c r="D1275">
        <v>100</v>
      </c>
      <c r="F1275" s="11">
        <f t="shared" si="38"/>
        <v>1.7502169117639141</v>
      </c>
      <c r="G1275">
        <f t="shared" si="39"/>
        <v>3.0632592382244126</v>
      </c>
    </row>
    <row r="1276" spans="1:7" x14ac:dyDescent="0.25">
      <c r="A1276" t="s">
        <v>200</v>
      </c>
      <c r="B1276">
        <v>23399</v>
      </c>
      <c r="C1276" t="s">
        <v>225</v>
      </c>
      <c r="D1276">
        <v>99.99</v>
      </c>
      <c r="F1276" s="11">
        <f t="shared" si="38"/>
        <v>1.740216911763909</v>
      </c>
      <c r="G1276">
        <f t="shared" si="39"/>
        <v>3.0283548999891168</v>
      </c>
    </row>
    <row r="1277" spans="1:7" x14ac:dyDescent="0.25">
      <c r="A1277" t="s">
        <v>38</v>
      </c>
      <c r="B1277">
        <v>23075</v>
      </c>
      <c r="C1277" t="s">
        <v>225</v>
      </c>
      <c r="D1277">
        <v>96.09</v>
      </c>
      <c r="F1277" s="11">
        <f t="shared" si="38"/>
        <v>-2.1597830882360824</v>
      </c>
      <c r="G1277">
        <f t="shared" si="39"/>
        <v>4.6646629882305897</v>
      </c>
    </row>
    <row r="1278" spans="1:7" x14ac:dyDescent="0.25">
      <c r="A1278" t="s">
        <v>183</v>
      </c>
      <c r="B1278">
        <v>23170</v>
      </c>
      <c r="C1278" t="s">
        <v>225</v>
      </c>
      <c r="D1278">
        <v>98.18</v>
      </c>
      <c r="F1278" s="11">
        <f t="shared" si="38"/>
        <v>-6.9783088236079038E-2</v>
      </c>
      <c r="G1278">
        <f t="shared" si="39"/>
        <v>4.8696794037643926E-3</v>
      </c>
    </row>
    <row r="1279" spans="1:7" x14ac:dyDescent="0.25">
      <c r="A1279" t="s">
        <v>77</v>
      </c>
      <c r="B1279">
        <v>23198</v>
      </c>
      <c r="C1279" t="s">
        <v>225</v>
      </c>
      <c r="D1279">
        <v>94.99</v>
      </c>
      <c r="F1279" s="11">
        <f t="shared" si="38"/>
        <v>-3.259783088236091</v>
      </c>
      <c r="G1279">
        <f t="shared" si="39"/>
        <v>10.626185782350026</v>
      </c>
    </row>
    <row r="1280" spans="1:7" x14ac:dyDescent="0.25">
      <c r="A1280" t="s">
        <v>92</v>
      </c>
      <c r="B1280">
        <v>22897</v>
      </c>
      <c r="C1280" t="s">
        <v>225</v>
      </c>
      <c r="D1280">
        <v>98.34</v>
      </c>
      <c r="F1280" s="11">
        <f t="shared" si="38"/>
        <v>9.0216911763917551E-2</v>
      </c>
      <c r="G1280">
        <f t="shared" si="39"/>
        <v>8.1390911682184854E-3</v>
      </c>
    </row>
    <row r="1281" spans="1:7" x14ac:dyDescent="0.25">
      <c r="A1281" t="s">
        <v>12</v>
      </c>
      <c r="B1281">
        <v>23340</v>
      </c>
      <c r="C1281" t="s">
        <v>225</v>
      </c>
      <c r="D1281">
        <v>100</v>
      </c>
      <c r="F1281" s="11">
        <f t="shared" si="38"/>
        <v>1.7502169117639141</v>
      </c>
      <c r="G1281">
        <f t="shared" si="39"/>
        <v>3.0632592382244126</v>
      </c>
    </row>
    <row r="1282" spans="1:7" x14ac:dyDescent="0.25">
      <c r="A1282" t="s">
        <v>58</v>
      </c>
      <c r="B1282">
        <v>22987</v>
      </c>
      <c r="C1282" t="s">
        <v>225</v>
      </c>
      <c r="D1282">
        <v>100</v>
      </c>
      <c r="F1282" s="11">
        <f t="shared" si="38"/>
        <v>1.7502169117639141</v>
      </c>
      <c r="G1282">
        <f t="shared" si="39"/>
        <v>3.0632592382244126</v>
      </c>
    </row>
    <row r="1283" spans="1:7" x14ac:dyDescent="0.25">
      <c r="A1283" t="s">
        <v>148</v>
      </c>
      <c r="B1283">
        <v>23128</v>
      </c>
      <c r="C1283" t="s">
        <v>225</v>
      </c>
      <c r="D1283">
        <v>100</v>
      </c>
      <c r="F1283" s="11">
        <f t="shared" si="38"/>
        <v>1.7502169117639141</v>
      </c>
      <c r="G1283">
        <f t="shared" si="39"/>
        <v>3.0632592382244126</v>
      </c>
    </row>
    <row r="1284" spans="1:7" x14ac:dyDescent="0.25">
      <c r="A1284" t="s">
        <v>139</v>
      </c>
      <c r="B1284">
        <v>23291</v>
      </c>
      <c r="C1284" t="s">
        <v>225</v>
      </c>
      <c r="D1284">
        <v>90.11</v>
      </c>
      <c r="F1284" s="11">
        <f t="shared" si="38"/>
        <v>-8.1397830882360864</v>
      </c>
      <c r="G1284">
        <f t="shared" si="39"/>
        <v>66.256068723534199</v>
      </c>
    </row>
    <row r="1285" spans="1:7" x14ac:dyDescent="0.25">
      <c r="A1285" t="s">
        <v>76</v>
      </c>
      <c r="B1285">
        <v>23292</v>
      </c>
      <c r="C1285" t="s">
        <v>225</v>
      </c>
      <c r="D1285">
        <v>100</v>
      </c>
      <c r="F1285" s="11">
        <f t="shared" si="38"/>
        <v>1.7502169117639141</v>
      </c>
      <c r="G1285">
        <f t="shared" si="39"/>
        <v>3.0632592382244126</v>
      </c>
    </row>
    <row r="1286" spans="1:7" x14ac:dyDescent="0.25">
      <c r="A1286" t="s">
        <v>179</v>
      </c>
      <c r="B1286">
        <v>23225</v>
      </c>
      <c r="C1286" t="s">
        <v>225</v>
      </c>
      <c r="D1286">
        <v>97.52</v>
      </c>
      <c r="F1286" s="11">
        <f t="shared" si="38"/>
        <v>-0.72978308823608984</v>
      </c>
      <c r="G1286">
        <f t="shared" si="39"/>
        <v>0.53258335587540451</v>
      </c>
    </row>
    <row r="1287" spans="1:7" x14ac:dyDescent="0.25">
      <c r="A1287" t="s">
        <v>188</v>
      </c>
      <c r="B1287">
        <v>23076</v>
      </c>
      <c r="C1287" t="s">
        <v>225</v>
      </c>
      <c r="D1287">
        <v>97.04</v>
      </c>
      <c r="F1287" s="11">
        <f t="shared" si="38"/>
        <v>-1.2097830882360796</v>
      </c>
      <c r="G1287">
        <f t="shared" si="39"/>
        <v>1.463575120582026</v>
      </c>
    </row>
    <row r="1288" spans="1:7" x14ac:dyDescent="0.25">
      <c r="A1288" t="s">
        <v>202</v>
      </c>
      <c r="B1288">
        <v>22921</v>
      </c>
      <c r="C1288" t="s">
        <v>225</v>
      </c>
      <c r="D1288">
        <v>98.44</v>
      </c>
      <c r="F1288" s="11">
        <f t="shared" si="38"/>
        <v>0.19021691176391187</v>
      </c>
      <c r="G1288">
        <f t="shared" si="39"/>
        <v>3.6182473520999833E-2</v>
      </c>
    </row>
    <row r="1289" spans="1:7" x14ac:dyDescent="0.25">
      <c r="A1289" t="s">
        <v>44</v>
      </c>
      <c r="B1289">
        <v>23293</v>
      </c>
      <c r="C1289" t="s">
        <v>225</v>
      </c>
      <c r="D1289">
        <v>98.01</v>
      </c>
      <c r="F1289" s="11">
        <f t="shared" si="38"/>
        <v>-0.23978308823608074</v>
      </c>
      <c r="G1289">
        <f t="shared" si="39"/>
        <v>5.7495929404032087E-2</v>
      </c>
    </row>
    <row r="1290" spans="1:7" x14ac:dyDescent="0.25">
      <c r="A1290" t="s">
        <v>200</v>
      </c>
      <c r="B1290">
        <v>23400</v>
      </c>
      <c r="C1290" t="s">
        <v>225</v>
      </c>
      <c r="D1290">
        <v>99.99</v>
      </c>
      <c r="F1290" s="11">
        <f t="shared" ref="F1290:F1353" si="40">D1290-$E$1634</f>
        <v>1.740216911763909</v>
      </c>
      <c r="G1290">
        <f t="shared" ref="G1290:G1353" si="41">F1290^2</f>
        <v>3.0283548999891168</v>
      </c>
    </row>
    <row r="1291" spans="1:7" x14ac:dyDescent="0.25">
      <c r="A1291" t="s">
        <v>151</v>
      </c>
      <c r="B1291">
        <v>23015</v>
      </c>
      <c r="C1291" t="s">
        <v>225</v>
      </c>
      <c r="D1291">
        <v>98.48</v>
      </c>
      <c r="F1291" s="11">
        <f t="shared" si="40"/>
        <v>0.23021691176391812</v>
      </c>
      <c r="G1291">
        <f t="shared" si="41"/>
        <v>5.2999826462115658E-2</v>
      </c>
    </row>
    <row r="1292" spans="1:7" x14ac:dyDescent="0.25">
      <c r="A1292" t="s">
        <v>33</v>
      </c>
      <c r="B1292">
        <v>23199</v>
      </c>
      <c r="C1292" t="s">
        <v>225</v>
      </c>
      <c r="D1292">
        <v>94.97</v>
      </c>
      <c r="F1292" s="11">
        <f t="shared" si="40"/>
        <v>-3.279783088236087</v>
      </c>
      <c r="G1292">
        <f t="shared" si="41"/>
        <v>10.756977105879445</v>
      </c>
    </row>
    <row r="1293" spans="1:7" x14ac:dyDescent="0.25">
      <c r="A1293" t="s">
        <v>137</v>
      </c>
      <c r="B1293">
        <v>23200</v>
      </c>
      <c r="C1293" t="s">
        <v>225</v>
      </c>
      <c r="D1293">
        <v>94.8</v>
      </c>
      <c r="F1293" s="11">
        <f t="shared" si="40"/>
        <v>-3.4497830882360887</v>
      </c>
      <c r="G1293">
        <f t="shared" si="41"/>
        <v>11.901003355879725</v>
      </c>
    </row>
    <row r="1294" spans="1:7" x14ac:dyDescent="0.25">
      <c r="A1294" t="s">
        <v>192</v>
      </c>
      <c r="B1294">
        <v>23369</v>
      </c>
      <c r="C1294" t="s">
        <v>225</v>
      </c>
      <c r="D1294">
        <v>100</v>
      </c>
      <c r="F1294" s="11">
        <f t="shared" si="40"/>
        <v>1.7502169117639141</v>
      </c>
      <c r="G1294">
        <f t="shared" si="41"/>
        <v>3.0632592382244126</v>
      </c>
    </row>
    <row r="1295" spans="1:7" x14ac:dyDescent="0.25">
      <c r="A1295" t="s">
        <v>196</v>
      </c>
      <c r="B1295">
        <v>23294</v>
      </c>
      <c r="C1295" t="s">
        <v>225</v>
      </c>
      <c r="D1295">
        <v>99.86</v>
      </c>
      <c r="F1295" s="11">
        <f t="shared" si="40"/>
        <v>1.6102169117639136</v>
      </c>
      <c r="G1295">
        <f t="shared" si="41"/>
        <v>2.5927985029305152</v>
      </c>
    </row>
    <row r="1296" spans="1:7" x14ac:dyDescent="0.25">
      <c r="A1296" t="s">
        <v>77</v>
      </c>
      <c r="B1296">
        <v>23201</v>
      </c>
      <c r="C1296" t="s">
        <v>225</v>
      </c>
      <c r="D1296">
        <v>94.99</v>
      </c>
      <c r="F1296" s="11">
        <f t="shared" si="40"/>
        <v>-3.259783088236091</v>
      </c>
      <c r="G1296">
        <f t="shared" si="41"/>
        <v>10.626185782350026</v>
      </c>
    </row>
    <row r="1297" spans="1:7" x14ac:dyDescent="0.25">
      <c r="A1297" t="s">
        <v>141</v>
      </c>
      <c r="B1297">
        <v>22930</v>
      </c>
      <c r="C1297" t="s">
        <v>225</v>
      </c>
      <c r="D1297">
        <v>100</v>
      </c>
      <c r="F1297" s="11">
        <f t="shared" si="40"/>
        <v>1.7502169117639141</v>
      </c>
      <c r="G1297">
        <f t="shared" si="41"/>
        <v>3.0632592382244126</v>
      </c>
    </row>
    <row r="1298" spans="1:7" x14ac:dyDescent="0.25">
      <c r="A1298" t="s">
        <v>12</v>
      </c>
      <c r="B1298">
        <v>23370</v>
      </c>
      <c r="C1298" t="s">
        <v>225</v>
      </c>
      <c r="D1298">
        <v>100</v>
      </c>
      <c r="F1298" s="11">
        <f t="shared" si="40"/>
        <v>1.7502169117639141</v>
      </c>
      <c r="G1298">
        <f t="shared" si="41"/>
        <v>3.0632592382244126</v>
      </c>
    </row>
    <row r="1299" spans="1:7" x14ac:dyDescent="0.25">
      <c r="A1299" t="s">
        <v>90</v>
      </c>
      <c r="B1299">
        <v>23202</v>
      </c>
      <c r="C1299" t="s">
        <v>225</v>
      </c>
      <c r="D1299">
        <v>94.8</v>
      </c>
      <c r="F1299" s="11">
        <f t="shared" si="40"/>
        <v>-3.4497830882360887</v>
      </c>
      <c r="G1299">
        <f t="shared" si="41"/>
        <v>11.901003355879725</v>
      </c>
    </row>
    <row r="1300" spans="1:7" x14ac:dyDescent="0.25">
      <c r="A1300" t="s">
        <v>217</v>
      </c>
      <c r="B1300">
        <v>23056</v>
      </c>
      <c r="C1300" t="s">
        <v>225</v>
      </c>
      <c r="D1300">
        <v>100</v>
      </c>
      <c r="F1300" s="11">
        <f t="shared" si="40"/>
        <v>1.7502169117639141</v>
      </c>
      <c r="G1300">
        <f t="shared" si="41"/>
        <v>3.0632592382244126</v>
      </c>
    </row>
    <row r="1301" spans="1:7" x14ac:dyDescent="0.25">
      <c r="A1301" t="s">
        <v>92</v>
      </c>
      <c r="B1301">
        <v>22898</v>
      </c>
      <c r="C1301" t="s">
        <v>225</v>
      </c>
      <c r="D1301">
        <v>98.44</v>
      </c>
      <c r="F1301" s="11">
        <f t="shared" si="40"/>
        <v>0.19021691176391187</v>
      </c>
      <c r="G1301">
        <f t="shared" si="41"/>
        <v>3.6182473520999833E-2</v>
      </c>
    </row>
    <row r="1302" spans="1:7" x14ac:dyDescent="0.25">
      <c r="A1302" t="s">
        <v>128</v>
      </c>
      <c r="B1302">
        <v>23390</v>
      </c>
      <c r="C1302" t="s">
        <v>225</v>
      </c>
      <c r="D1302">
        <v>100</v>
      </c>
      <c r="F1302" s="11">
        <f t="shared" si="40"/>
        <v>1.7502169117639141</v>
      </c>
      <c r="G1302">
        <f t="shared" si="41"/>
        <v>3.0632592382244126</v>
      </c>
    </row>
    <row r="1303" spans="1:7" x14ac:dyDescent="0.25">
      <c r="A1303" t="s">
        <v>45</v>
      </c>
      <c r="B1303">
        <v>23226</v>
      </c>
      <c r="C1303" t="s">
        <v>225</v>
      </c>
      <c r="D1303">
        <v>100</v>
      </c>
      <c r="F1303" s="11">
        <f t="shared" si="40"/>
        <v>1.7502169117639141</v>
      </c>
      <c r="G1303">
        <f t="shared" si="41"/>
        <v>3.0632592382244126</v>
      </c>
    </row>
    <row r="1304" spans="1:7" x14ac:dyDescent="0.25">
      <c r="A1304" t="s">
        <v>81</v>
      </c>
      <c r="B1304">
        <v>23391</v>
      </c>
      <c r="C1304" t="s">
        <v>225</v>
      </c>
      <c r="D1304">
        <v>100</v>
      </c>
      <c r="F1304" s="11">
        <f t="shared" si="40"/>
        <v>1.7502169117639141</v>
      </c>
      <c r="G1304">
        <f t="shared" si="41"/>
        <v>3.0632592382244126</v>
      </c>
    </row>
    <row r="1305" spans="1:7" x14ac:dyDescent="0.25">
      <c r="A1305" t="s">
        <v>36</v>
      </c>
      <c r="B1305">
        <v>23088</v>
      </c>
      <c r="C1305" t="s">
        <v>225</v>
      </c>
      <c r="D1305">
        <v>94.05</v>
      </c>
      <c r="F1305" s="11">
        <f t="shared" si="40"/>
        <v>-4.1997830882360887</v>
      </c>
      <c r="G1305">
        <f t="shared" si="41"/>
        <v>17.63817798823386</v>
      </c>
    </row>
    <row r="1306" spans="1:7" x14ac:dyDescent="0.25">
      <c r="A1306" t="s">
        <v>199</v>
      </c>
      <c r="B1306">
        <v>23107</v>
      </c>
      <c r="C1306" t="s">
        <v>225</v>
      </c>
      <c r="D1306">
        <v>97.4</v>
      </c>
      <c r="F1306" s="11">
        <f t="shared" si="40"/>
        <v>-0.84978308823608018</v>
      </c>
      <c r="G1306">
        <f t="shared" si="41"/>
        <v>0.72213129705204959</v>
      </c>
    </row>
    <row r="1307" spans="1:7" x14ac:dyDescent="0.25">
      <c r="A1307" t="s">
        <v>199</v>
      </c>
      <c r="B1307">
        <v>23107</v>
      </c>
      <c r="C1307" t="s">
        <v>225</v>
      </c>
      <c r="D1307">
        <v>97.4</v>
      </c>
      <c r="F1307" s="11">
        <f t="shared" si="40"/>
        <v>-0.84978308823608018</v>
      </c>
      <c r="G1307">
        <f t="shared" si="41"/>
        <v>0.72213129705204959</v>
      </c>
    </row>
    <row r="1308" spans="1:7" x14ac:dyDescent="0.25">
      <c r="A1308" t="s">
        <v>116</v>
      </c>
      <c r="B1308">
        <v>23401</v>
      </c>
      <c r="C1308" t="s">
        <v>225</v>
      </c>
      <c r="D1308">
        <v>98.84</v>
      </c>
      <c r="F1308" s="11">
        <f t="shared" si="40"/>
        <v>0.59021691176391755</v>
      </c>
      <c r="G1308">
        <f t="shared" si="41"/>
        <v>0.34835600293213603</v>
      </c>
    </row>
    <row r="1309" spans="1:7" x14ac:dyDescent="0.25">
      <c r="A1309" t="s">
        <v>12</v>
      </c>
      <c r="B1309">
        <v>23341</v>
      </c>
      <c r="C1309" t="s">
        <v>225</v>
      </c>
      <c r="D1309">
        <v>100</v>
      </c>
      <c r="F1309" s="11">
        <f t="shared" si="40"/>
        <v>1.7502169117639141</v>
      </c>
      <c r="G1309">
        <f t="shared" si="41"/>
        <v>3.0632592382244126</v>
      </c>
    </row>
    <row r="1310" spans="1:7" x14ac:dyDescent="0.25">
      <c r="A1310" t="s">
        <v>73</v>
      </c>
      <c r="B1310">
        <v>23016</v>
      </c>
      <c r="C1310" t="s">
        <v>225</v>
      </c>
      <c r="D1310">
        <v>98.54</v>
      </c>
      <c r="F1310" s="11">
        <f t="shared" si="40"/>
        <v>0.29021691176392039</v>
      </c>
      <c r="G1310">
        <f t="shared" si="41"/>
        <v>8.4225855873787156E-2</v>
      </c>
    </row>
    <row r="1311" spans="1:7" x14ac:dyDescent="0.25">
      <c r="A1311" t="s">
        <v>64</v>
      </c>
      <c r="B1311">
        <v>23227</v>
      </c>
      <c r="C1311" t="s">
        <v>225</v>
      </c>
      <c r="D1311">
        <v>100</v>
      </c>
      <c r="F1311" s="11">
        <f t="shared" si="40"/>
        <v>1.7502169117639141</v>
      </c>
      <c r="G1311">
        <f t="shared" si="41"/>
        <v>3.0632592382244126</v>
      </c>
    </row>
    <row r="1312" spans="1:7" x14ac:dyDescent="0.25">
      <c r="A1312" t="s">
        <v>218</v>
      </c>
      <c r="B1312">
        <v>23452</v>
      </c>
      <c r="C1312" t="s">
        <v>225</v>
      </c>
      <c r="D1312">
        <v>99.71</v>
      </c>
      <c r="F1312" s="11">
        <f t="shared" si="40"/>
        <v>1.4602169117639079</v>
      </c>
      <c r="G1312">
        <f t="shared" si="41"/>
        <v>2.1322334294013245</v>
      </c>
    </row>
    <row r="1313" spans="1:7" x14ac:dyDescent="0.25">
      <c r="A1313" t="s">
        <v>110</v>
      </c>
      <c r="B1313">
        <v>22968</v>
      </c>
      <c r="C1313" t="s">
        <v>225</v>
      </c>
      <c r="D1313">
        <v>100</v>
      </c>
      <c r="F1313" s="11">
        <f t="shared" si="40"/>
        <v>1.7502169117639141</v>
      </c>
      <c r="G1313">
        <f t="shared" si="41"/>
        <v>3.0632592382244126</v>
      </c>
    </row>
    <row r="1314" spans="1:7" x14ac:dyDescent="0.25">
      <c r="A1314" t="s">
        <v>45</v>
      </c>
      <c r="B1314">
        <v>23244</v>
      </c>
      <c r="C1314" t="s">
        <v>225</v>
      </c>
      <c r="D1314">
        <v>100</v>
      </c>
      <c r="F1314" s="11">
        <f t="shared" si="40"/>
        <v>1.7502169117639141</v>
      </c>
      <c r="G1314">
        <f t="shared" si="41"/>
        <v>3.0632592382244126</v>
      </c>
    </row>
    <row r="1315" spans="1:7" x14ac:dyDescent="0.25">
      <c r="A1315" t="s">
        <v>123</v>
      </c>
      <c r="B1315">
        <v>23402</v>
      </c>
      <c r="C1315" t="s">
        <v>225</v>
      </c>
      <c r="D1315">
        <v>100</v>
      </c>
      <c r="F1315" s="11">
        <f t="shared" si="40"/>
        <v>1.7502169117639141</v>
      </c>
      <c r="G1315">
        <f t="shared" si="41"/>
        <v>3.0632592382244126</v>
      </c>
    </row>
    <row r="1316" spans="1:7" x14ac:dyDescent="0.25">
      <c r="A1316" t="s">
        <v>196</v>
      </c>
      <c r="B1316">
        <v>22899</v>
      </c>
      <c r="C1316" t="s">
        <v>225</v>
      </c>
      <c r="D1316">
        <v>95.7</v>
      </c>
      <c r="F1316" s="11">
        <f t="shared" si="40"/>
        <v>-2.549783088236083</v>
      </c>
      <c r="G1316">
        <f t="shared" si="41"/>
        <v>6.5013937970547371</v>
      </c>
    </row>
    <row r="1317" spans="1:7" x14ac:dyDescent="0.25">
      <c r="A1317" t="s">
        <v>129</v>
      </c>
      <c r="B1317">
        <v>23228</v>
      </c>
      <c r="C1317" t="s">
        <v>225</v>
      </c>
      <c r="D1317">
        <v>99.97</v>
      </c>
      <c r="F1317" s="11">
        <f t="shared" si="40"/>
        <v>1.720216911763913</v>
      </c>
      <c r="G1317">
        <f t="shared" si="41"/>
        <v>2.9591462235185739</v>
      </c>
    </row>
    <row r="1318" spans="1:7" x14ac:dyDescent="0.25">
      <c r="A1318" t="s">
        <v>151</v>
      </c>
      <c r="B1318">
        <v>23000</v>
      </c>
      <c r="C1318" t="s">
        <v>225</v>
      </c>
      <c r="D1318">
        <v>98.48</v>
      </c>
      <c r="F1318" s="11">
        <f t="shared" si="40"/>
        <v>0.23021691176391812</v>
      </c>
      <c r="G1318">
        <f t="shared" si="41"/>
        <v>5.2999826462115658E-2</v>
      </c>
    </row>
    <row r="1319" spans="1:7" x14ac:dyDescent="0.25">
      <c r="A1319" t="s">
        <v>71</v>
      </c>
      <c r="B1319">
        <v>23229</v>
      </c>
      <c r="C1319" t="s">
        <v>225</v>
      </c>
      <c r="D1319">
        <v>98.44</v>
      </c>
      <c r="F1319" s="11">
        <f t="shared" si="40"/>
        <v>0.19021691176391187</v>
      </c>
      <c r="G1319">
        <f t="shared" si="41"/>
        <v>3.6182473520999833E-2</v>
      </c>
    </row>
    <row r="1320" spans="1:7" x14ac:dyDescent="0.25">
      <c r="A1320" t="s">
        <v>123</v>
      </c>
      <c r="B1320">
        <v>23408</v>
      </c>
      <c r="C1320" t="s">
        <v>225</v>
      </c>
      <c r="D1320">
        <v>100</v>
      </c>
      <c r="F1320" s="11">
        <f t="shared" si="40"/>
        <v>1.7502169117639141</v>
      </c>
      <c r="G1320">
        <f t="shared" si="41"/>
        <v>3.0632592382244126</v>
      </c>
    </row>
    <row r="1321" spans="1:7" x14ac:dyDescent="0.25">
      <c r="A1321" t="s">
        <v>61</v>
      </c>
      <c r="B1321">
        <v>23017</v>
      </c>
      <c r="C1321" t="s">
        <v>225</v>
      </c>
      <c r="D1321">
        <v>98.54</v>
      </c>
      <c r="F1321" s="11">
        <f t="shared" si="40"/>
        <v>0.29021691176392039</v>
      </c>
      <c r="G1321">
        <f t="shared" si="41"/>
        <v>8.4225855873787156E-2</v>
      </c>
    </row>
    <row r="1322" spans="1:7" x14ac:dyDescent="0.25">
      <c r="A1322" t="s">
        <v>109</v>
      </c>
      <c r="B1322">
        <v>23030</v>
      </c>
      <c r="C1322" t="s">
        <v>225</v>
      </c>
      <c r="D1322">
        <v>100</v>
      </c>
      <c r="F1322" s="11">
        <f t="shared" si="40"/>
        <v>1.7502169117639141</v>
      </c>
      <c r="G1322">
        <f t="shared" si="41"/>
        <v>3.0632592382244126</v>
      </c>
    </row>
    <row r="1323" spans="1:7" x14ac:dyDescent="0.25">
      <c r="A1323" t="s">
        <v>156</v>
      </c>
      <c r="B1323">
        <v>23203</v>
      </c>
      <c r="C1323" t="s">
        <v>225</v>
      </c>
      <c r="D1323">
        <v>94.99</v>
      </c>
      <c r="F1323" s="11">
        <f t="shared" si="40"/>
        <v>-3.259783088236091</v>
      </c>
      <c r="G1323">
        <f t="shared" si="41"/>
        <v>10.626185782350026</v>
      </c>
    </row>
    <row r="1324" spans="1:7" x14ac:dyDescent="0.25">
      <c r="A1324" t="s">
        <v>120</v>
      </c>
      <c r="B1324">
        <v>23420</v>
      </c>
      <c r="C1324" t="s">
        <v>225</v>
      </c>
      <c r="D1324">
        <v>100</v>
      </c>
      <c r="F1324" s="11">
        <f t="shared" si="40"/>
        <v>1.7502169117639141</v>
      </c>
      <c r="G1324">
        <f t="shared" si="41"/>
        <v>3.0632592382244126</v>
      </c>
    </row>
    <row r="1325" spans="1:7" x14ac:dyDescent="0.25">
      <c r="A1325" t="s">
        <v>132</v>
      </c>
      <c r="B1325">
        <v>22922</v>
      </c>
      <c r="C1325" t="s">
        <v>225</v>
      </c>
      <c r="D1325">
        <v>100</v>
      </c>
      <c r="F1325" s="11">
        <f t="shared" si="40"/>
        <v>1.7502169117639141</v>
      </c>
      <c r="G1325">
        <f t="shared" si="41"/>
        <v>3.0632592382244126</v>
      </c>
    </row>
    <row r="1326" spans="1:7" x14ac:dyDescent="0.25">
      <c r="A1326" t="s">
        <v>192</v>
      </c>
      <c r="B1326">
        <v>23371</v>
      </c>
      <c r="C1326" t="s">
        <v>225</v>
      </c>
      <c r="D1326">
        <v>100</v>
      </c>
      <c r="F1326" s="11">
        <f t="shared" si="40"/>
        <v>1.7502169117639141</v>
      </c>
      <c r="G1326">
        <f t="shared" si="41"/>
        <v>3.0632592382244126</v>
      </c>
    </row>
    <row r="1327" spans="1:7" x14ac:dyDescent="0.25">
      <c r="A1327" t="s">
        <v>12</v>
      </c>
      <c r="B1327">
        <v>23378</v>
      </c>
      <c r="C1327" t="s">
        <v>225</v>
      </c>
      <c r="D1327">
        <v>100</v>
      </c>
      <c r="F1327" s="11">
        <f t="shared" si="40"/>
        <v>1.7502169117639141</v>
      </c>
      <c r="G1327">
        <f t="shared" si="41"/>
        <v>3.0632592382244126</v>
      </c>
    </row>
    <row r="1328" spans="1:7" x14ac:dyDescent="0.25">
      <c r="A1328" t="s">
        <v>199</v>
      </c>
      <c r="B1328">
        <v>23108</v>
      </c>
      <c r="C1328" t="s">
        <v>225</v>
      </c>
      <c r="D1328">
        <v>100</v>
      </c>
      <c r="F1328" s="11">
        <f t="shared" si="40"/>
        <v>1.7502169117639141</v>
      </c>
      <c r="G1328">
        <f t="shared" si="41"/>
        <v>3.0632592382244126</v>
      </c>
    </row>
    <row r="1329" spans="1:7" x14ac:dyDescent="0.25">
      <c r="A1329" t="s">
        <v>103</v>
      </c>
      <c r="B1329">
        <v>22969</v>
      </c>
      <c r="C1329" t="s">
        <v>225</v>
      </c>
      <c r="D1329">
        <v>100</v>
      </c>
      <c r="F1329" s="11">
        <f t="shared" si="40"/>
        <v>1.7502169117639141</v>
      </c>
      <c r="G1329">
        <f t="shared" si="41"/>
        <v>3.0632592382244126</v>
      </c>
    </row>
    <row r="1330" spans="1:7" x14ac:dyDescent="0.25">
      <c r="A1330" t="s">
        <v>207</v>
      </c>
      <c r="B1330">
        <v>23109</v>
      </c>
      <c r="C1330" t="s">
        <v>225</v>
      </c>
      <c r="D1330">
        <v>100</v>
      </c>
      <c r="F1330" s="11">
        <f t="shared" si="40"/>
        <v>1.7502169117639141</v>
      </c>
      <c r="G1330">
        <f t="shared" si="41"/>
        <v>3.0632592382244126</v>
      </c>
    </row>
    <row r="1331" spans="1:7" x14ac:dyDescent="0.25">
      <c r="A1331" t="s">
        <v>73</v>
      </c>
      <c r="B1331">
        <v>23018</v>
      </c>
      <c r="C1331" t="s">
        <v>225</v>
      </c>
      <c r="D1331">
        <v>98.96</v>
      </c>
      <c r="F1331" s="11">
        <f t="shared" si="40"/>
        <v>0.71021691176390789</v>
      </c>
      <c r="G1331">
        <f t="shared" si="41"/>
        <v>0.50440806175546249</v>
      </c>
    </row>
    <row r="1332" spans="1:7" x14ac:dyDescent="0.25">
      <c r="A1332" t="s">
        <v>28</v>
      </c>
      <c r="B1332">
        <v>23353</v>
      </c>
      <c r="C1332" t="s">
        <v>225</v>
      </c>
      <c r="D1332">
        <v>100</v>
      </c>
      <c r="F1332" s="11">
        <f t="shared" si="40"/>
        <v>1.7502169117639141</v>
      </c>
      <c r="G1332">
        <f t="shared" si="41"/>
        <v>3.0632592382244126</v>
      </c>
    </row>
    <row r="1333" spans="1:7" x14ac:dyDescent="0.25">
      <c r="A1333" t="s">
        <v>53</v>
      </c>
      <c r="B1333">
        <v>23019</v>
      </c>
      <c r="C1333" t="s">
        <v>225</v>
      </c>
      <c r="D1333">
        <v>98.91</v>
      </c>
      <c r="F1333" s="11">
        <f t="shared" si="40"/>
        <v>0.66021691176391073</v>
      </c>
      <c r="G1333">
        <f t="shared" si="41"/>
        <v>0.43588637057907548</v>
      </c>
    </row>
    <row r="1334" spans="1:7" x14ac:dyDescent="0.25">
      <c r="A1334" t="s">
        <v>102</v>
      </c>
      <c r="B1334">
        <v>23260</v>
      </c>
      <c r="C1334" t="s">
        <v>225</v>
      </c>
      <c r="D1334">
        <v>100</v>
      </c>
      <c r="F1334" s="11">
        <f t="shared" si="40"/>
        <v>1.7502169117639141</v>
      </c>
      <c r="G1334">
        <f t="shared" si="41"/>
        <v>3.0632592382244126</v>
      </c>
    </row>
    <row r="1335" spans="1:7" x14ac:dyDescent="0.25">
      <c r="A1335" t="s">
        <v>131</v>
      </c>
      <c r="B1335">
        <v>23392</v>
      </c>
      <c r="C1335" t="s">
        <v>225</v>
      </c>
      <c r="D1335">
        <v>100</v>
      </c>
      <c r="F1335" s="11">
        <f t="shared" si="40"/>
        <v>1.7502169117639141</v>
      </c>
      <c r="G1335">
        <f t="shared" si="41"/>
        <v>3.0632592382244126</v>
      </c>
    </row>
    <row r="1336" spans="1:7" x14ac:dyDescent="0.25">
      <c r="A1336" t="s">
        <v>80</v>
      </c>
      <c r="B1336">
        <v>23296</v>
      </c>
      <c r="C1336" t="s">
        <v>225</v>
      </c>
      <c r="D1336">
        <v>99.6</v>
      </c>
      <c r="F1336" s="11">
        <f t="shared" si="40"/>
        <v>1.3502169117639085</v>
      </c>
      <c r="G1336">
        <f t="shared" si="41"/>
        <v>1.8230857088132661</v>
      </c>
    </row>
    <row r="1337" spans="1:7" x14ac:dyDescent="0.25">
      <c r="A1337" t="s">
        <v>96</v>
      </c>
      <c r="B1337">
        <v>22970</v>
      </c>
      <c r="C1337" t="s">
        <v>225</v>
      </c>
      <c r="D1337">
        <v>100</v>
      </c>
      <c r="F1337" s="11">
        <f t="shared" si="40"/>
        <v>1.7502169117639141</v>
      </c>
      <c r="G1337">
        <f t="shared" si="41"/>
        <v>3.0632592382244126</v>
      </c>
    </row>
    <row r="1338" spans="1:7" x14ac:dyDescent="0.25">
      <c r="A1338" t="s">
        <v>139</v>
      </c>
      <c r="B1338">
        <v>23310</v>
      </c>
      <c r="C1338" t="s">
        <v>225</v>
      </c>
      <c r="D1338">
        <v>93.49</v>
      </c>
      <c r="F1338" s="11">
        <f t="shared" si="40"/>
        <v>-4.759783088236091</v>
      </c>
      <c r="G1338">
        <f t="shared" si="41"/>
        <v>22.655535047058301</v>
      </c>
    </row>
    <row r="1339" spans="1:7" x14ac:dyDescent="0.25">
      <c r="A1339" t="s">
        <v>114</v>
      </c>
      <c r="B1339">
        <v>23031</v>
      </c>
      <c r="C1339" t="s">
        <v>225</v>
      </c>
      <c r="D1339">
        <v>100</v>
      </c>
      <c r="F1339" s="11">
        <f t="shared" si="40"/>
        <v>1.7502169117639141</v>
      </c>
      <c r="G1339">
        <f t="shared" si="41"/>
        <v>3.0632592382244126</v>
      </c>
    </row>
    <row r="1340" spans="1:7" x14ac:dyDescent="0.25">
      <c r="A1340" t="s">
        <v>77</v>
      </c>
      <c r="B1340">
        <v>23204</v>
      </c>
      <c r="C1340" t="s">
        <v>225</v>
      </c>
      <c r="D1340">
        <v>94.99</v>
      </c>
      <c r="F1340" s="11">
        <f t="shared" si="40"/>
        <v>-3.259783088236091</v>
      </c>
      <c r="G1340">
        <f t="shared" si="41"/>
        <v>10.626185782350026</v>
      </c>
    </row>
    <row r="1341" spans="1:7" x14ac:dyDescent="0.25">
      <c r="A1341" t="s">
        <v>191</v>
      </c>
      <c r="B1341">
        <v>22943</v>
      </c>
      <c r="C1341" t="s">
        <v>225</v>
      </c>
      <c r="D1341">
        <v>100</v>
      </c>
      <c r="F1341" s="11">
        <f t="shared" si="40"/>
        <v>1.7502169117639141</v>
      </c>
      <c r="G1341">
        <f t="shared" si="41"/>
        <v>3.0632592382244126</v>
      </c>
    </row>
    <row r="1342" spans="1:7" x14ac:dyDescent="0.25">
      <c r="A1342" t="s">
        <v>45</v>
      </c>
      <c r="B1342">
        <v>23230</v>
      </c>
      <c r="C1342" t="s">
        <v>225</v>
      </c>
      <c r="D1342">
        <v>100</v>
      </c>
      <c r="F1342" s="11">
        <f t="shared" si="40"/>
        <v>1.7502169117639141</v>
      </c>
      <c r="G1342">
        <f t="shared" si="41"/>
        <v>3.0632592382244126</v>
      </c>
    </row>
    <row r="1343" spans="1:7" x14ac:dyDescent="0.25">
      <c r="A1343" t="s">
        <v>120</v>
      </c>
      <c r="B1343">
        <v>23417</v>
      </c>
      <c r="C1343" t="s">
        <v>225</v>
      </c>
      <c r="D1343">
        <v>100</v>
      </c>
      <c r="F1343" s="11">
        <f t="shared" si="40"/>
        <v>1.7502169117639141</v>
      </c>
      <c r="G1343">
        <f t="shared" si="41"/>
        <v>3.0632592382244126</v>
      </c>
    </row>
    <row r="1344" spans="1:7" x14ac:dyDescent="0.25">
      <c r="A1344" t="s">
        <v>88</v>
      </c>
      <c r="B1344">
        <v>23110</v>
      </c>
      <c r="C1344" t="s">
        <v>225</v>
      </c>
      <c r="D1344">
        <v>100</v>
      </c>
      <c r="F1344" s="11">
        <f t="shared" si="40"/>
        <v>1.7502169117639141</v>
      </c>
      <c r="G1344">
        <f t="shared" si="41"/>
        <v>3.0632592382244126</v>
      </c>
    </row>
    <row r="1345" spans="1:7" x14ac:dyDescent="0.25">
      <c r="A1345" t="s">
        <v>34</v>
      </c>
      <c r="B1345">
        <v>23297</v>
      </c>
      <c r="C1345" t="s">
        <v>225</v>
      </c>
      <c r="D1345">
        <v>100</v>
      </c>
      <c r="F1345" s="11">
        <f t="shared" si="40"/>
        <v>1.7502169117639141</v>
      </c>
      <c r="G1345">
        <f t="shared" si="41"/>
        <v>3.0632592382244126</v>
      </c>
    </row>
    <row r="1346" spans="1:7" x14ac:dyDescent="0.25">
      <c r="A1346" t="s">
        <v>12</v>
      </c>
      <c r="B1346">
        <v>23342</v>
      </c>
      <c r="C1346" t="s">
        <v>225</v>
      </c>
      <c r="D1346">
        <v>94.9</v>
      </c>
      <c r="F1346" s="11">
        <f t="shared" si="40"/>
        <v>-3.3497830882360802</v>
      </c>
      <c r="G1346">
        <f t="shared" si="41"/>
        <v>11.221046738232451</v>
      </c>
    </row>
    <row r="1347" spans="1:7" x14ac:dyDescent="0.25">
      <c r="A1347" t="s">
        <v>59</v>
      </c>
      <c r="B1347">
        <v>23447</v>
      </c>
      <c r="C1347" t="s">
        <v>225</v>
      </c>
      <c r="D1347">
        <v>100</v>
      </c>
      <c r="F1347" s="11">
        <f t="shared" si="40"/>
        <v>1.7502169117639141</v>
      </c>
      <c r="G1347">
        <f t="shared" si="41"/>
        <v>3.0632592382244126</v>
      </c>
    </row>
    <row r="1348" spans="1:7" x14ac:dyDescent="0.25">
      <c r="A1348" t="s">
        <v>219</v>
      </c>
      <c r="B1348">
        <v>23205</v>
      </c>
      <c r="C1348" t="s">
        <v>225</v>
      </c>
      <c r="D1348">
        <v>94.8</v>
      </c>
      <c r="F1348" s="11">
        <f t="shared" si="40"/>
        <v>-3.4497830882360887</v>
      </c>
      <c r="G1348">
        <f t="shared" si="41"/>
        <v>11.901003355879725</v>
      </c>
    </row>
    <row r="1349" spans="1:7" x14ac:dyDescent="0.25">
      <c r="A1349" t="s">
        <v>82</v>
      </c>
      <c r="B1349">
        <v>23245</v>
      </c>
      <c r="C1349" t="s">
        <v>225</v>
      </c>
      <c r="D1349">
        <v>99.95</v>
      </c>
      <c r="F1349" s="11">
        <f t="shared" si="40"/>
        <v>1.700216911763917</v>
      </c>
      <c r="G1349">
        <f t="shared" si="41"/>
        <v>2.890737547048031</v>
      </c>
    </row>
    <row r="1350" spans="1:7" x14ac:dyDescent="0.25">
      <c r="A1350" t="s">
        <v>45</v>
      </c>
      <c r="B1350">
        <v>23246</v>
      </c>
      <c r="C1350" t="s">
        <v>225</v>
      </c>
      <c r="D1350">
        <v>100</v>
      </c>
      <c r="F1350" s="11">
        <f t="shared" si="40"/>
        <v>1.7502169117639141</v>
      </c>
      <c r="G1350">
        <f t="shared" si="41"/>
        <v>3.0632592382244126</v>
      </c>
    </row>
    <row r="1351" spans="1:7" x14ac:dyDescent="0.25">
      <c r="A1351" t="s">
        <v>26</v>
      </c>
      <c r="B1351">
        <v>23372</v>
      </c>
      <c r="C1351" t="s">
        <v>225</v>
      </c>
      <c r="D1351">
        <v>100</v>
      </c>
      <c r="F1351" s="11">
        <f t="shared" si="40"/>
        <v>1.7502169117639141</v>
      </c>
      <c r="G1351">
        <f t="shared" si="41"/>
        <v>3.0632592382244126</v>
      </c>
    </row>
    <row r="1352" spans="1:7" x14ac:dyDescent="0.25">
      <c r="A1352" t="s">
        <v>101</v>
      </c>
      <c r="B1352">
        <v>23032</v>
      </c>
      <c r="C1352" t="s">
        <v>225</v>
      </c>
      <c r="D1352">
        <v>100</v>
      </c>
      <c r="F1352" s="11">
        <f t="shared" si="40"/>
        <v>1.7502169117639141</v>
      </c>
      <c r="G1352">
        <f t="shared" si="41"/>
        <v>3.0632592382244126</v>
      </c>
    </row>
    <row r="1353" spans="1:7" x14ac:dyDescent="0.25">
      <c r="A1353" t="s">
        <v>91</v>
      </c>
      <c r="B1353">
        <v>22971</v>
      </c>
      <c r="C1353" t="s">
        <v>225</v>
      </c>
      <c r="D1353">
        <v>100</v>
      </c>
      <c r="F1353" s="11">
        <f t="shared" si="40"/>
        <v>1.7502169117639141</v>
      </c>
      <c r="G1353">
        <f t="shared" si="41"/>
        <v>3.0632592382244126</v>
      </c>
    </row>
    <row r="1354" spans="1:7" x14ac:dyDescent="0.25">
      <c r="A1354" t="s">
        <v>78</v>
      </c>
      <c r="B1354">
        <v>23298</v>
      </c>
      <c r="C1354" t="s">
        <v>225</v>
      </c>
      <c r="D1354">
        <v>97.92</v>
      </c>
      <c r="F1354" s="11">
        <f t="shared" ref="F1354:F1417" si="42">D1354-$E$1634</f>
        <v>-0.32978308823608415</v>
      </c>
      <c r="G1354">
        <f t="shared" ref="G1354:G1417" si="43">F1354^2</f>
        <v>0.10875688528652887</v>
      </c>
    </row>
    <row r="1355" spans="1:7" x14ac:dyDescent="0.25">
      <c r="A1355" t="s">
        <v>12</v>
      </c>
      <c r="B1355">
        <v>23343</v>
      </c>
      <c r="C1355" t="s">
        <v>225</v>
      </c>
      <c r="D1355">
        <v>100</v>
      </c>
      <c r="F1355" s="11">
        <f t="shared" si="42"/>
        <v>1.7502169117639141</v>
      </c>
      <c r="G1355">
        <f t="shared" si="43"/>
        <v>3.0632592382244126</v>
      </c>
    </row>
    <row r="1356" spans="1:7" x14ac:dyDescent="0.25">
      <c r="A1356" t="s">
        <v>111</v>
      </c>
      <c r="B1356">
        <v>22945</v>
      </c>
      <c r="C1356" t="s">
        <v>225</v>
      </c>
      <c r="D1356">
        <v>98.96</v>
      </c>
      <c r="F1356" s="11">
        <f t="shared" si="42"/>
        <v>0.71021691176390789</v>
      </c>
      <c r="G1356">
        <f t="shared" si="43"/>
        <v>0.50440806175546249</v>
      </c>
    </row>
    <row r="1357" spans="1:7" x14ac:dyDescent="0.25">
      <c r="A1357" t="s">
        <v>194</v>
      </c>
      <c r="B1357">
        <v>23129</v>
      </c>
      <c r="C1357" t="s">
        <v>225</v>
      </c>
      <c r="D1357">
        <v>98.18</v>
      </c>
      <c r="F1357" s="11">
        <f t="shared" si="42"/>
        <v>-6.9783088236079038E-2</v>
      </c>
      <c r="G1357">
        <f t="shared" si="43"/>
        <v>4.8696794037643926E-3</v>
      </c>
    </row>
    <row r="1358" spans="1:7" x14ac:dyDescent="0.25">
      <c r="A1358" t="s">
        <v>156</v>
      </c>
      <c r="B1358">
        <v>23206</v>
      </c>
      <c r="C1358" t="s">
        <v>225</v>
      </c>
      <c r="D1358">
        <v>94.99</v>
      </c>
      <c r="F1358" s="11">
        <f t="shared" si="42"/>
        <v>-3.259783088236091</v>
      </c>
      <c r="G1358">
        <f t="shared" si="43"/>
        <v>10.626185782350026</v>
      </c>
    </row>
    <row r="1359" spans="1:7" x14ac:dyDescent="0.25">
      <c r="A1359" t="s">
        <v>113</v>
      </c>
      <c r="B1359">
        <v>23083</v>
      </c>
      <c r="C1359" t="s">
        <v>225</v>
      </c>
      <c r="D1359">
        <v>92.72</v>
      </c>
      <c r="F1359" s="11">
        <f t="shared" si="42"/>
        <v>-5.529783088236087</v>
      </c>
      <c r="G1359">
        <f t="shared" si="43"/>
        <v>30.578501002941834</v>
      </c>
    </row>
    <row r="1360" spans="1:7" x14ac:dyDescent="0.25">
      <c r="A1360" t="s">
        <v>19</v>
      </c>
      <c r="B1360">
        <v>23345</v>
      </c>
      <c r="C1360" t="s">
        <v>225</v>
      </c>
      <c r="D1360">
        <v>100</v>
      </c>
      <c r="F1360" s="11">
        <f t="shared" si="42"/>
        <v>1.7502169117639141</v>
      </c>
      <c r="G1360">
        <f t="shared" si="43"/>
        <v>3.0632592382244126</v>
      </c>
    </row>
    <row r="1361" spans="1:7" x14ac:dyDescent="0.25">
      <c r="A1361" t="s">
        <v>55</v>
      </c>
      <c r="B1361">
        <v>23175</v>
      </c>
      <c r="C1361" t="s">
        <v>225</v>
      </c>
      <c r="D1361">
        <v>98.48</v>
      </c>
      <c r="F1361" s="11">
        <f t="shared" si="42"/>
        <v>0.23021691176391812</v>
      </c>
      <c r="G1361">
        <f t="shared" si="43"/>
        <v>5.2999826462115658E-2</v>
      </c>
    </row>
    <row r="1362" spans="1:7" x14ac:dyDescent="0.25">
      <c r="A1362" t="s">
        <v>132</v>
      </c>
      <c r="B1362">
        <v>22923</v>
      </c>
      <c r="C1362" t="s">
        <v>225</v>
      </c>
      <c r="D1362">
        <v>100</v>
      </c>
      <c r="F1362" s="11">
        <f t="shared" si="42"/>
        <v>1.7502169117639141</v>
      </c>
      <c r="G1362">
        <f t="shared" si="43"/>
        <v>3.0632592382244126</v>
      </c>
    </row>
    <row r="1363" spans="1:7" x14ac:dyDescent="0.25">
      <c r="A1363" t="s">
        <v>95</v>
      </c>
      <c r="B1363">
        <v>23172</v>
      </c>
      <c r="C1363" t="s">
        <v>225</v>
      </c>
      <c r="D1363">
        <v>100</v>
      </c>
      <c r="F1363" s="11">
        <f t="shared" si="42"/>
        <v>1.7502169117639141</v>
      </c>
      <c r="G1363">
        <f t="shared" si="43"/>
        <v>3.0632592382244126</v>
      </c>
    </row>
    <row r="1364" spans="1:7" x14ac:dyDescent="0.25">
      <c r="A1364" t="s">
        <v>37</v>
      </c>
      <c r="B1364">
        <v>22972</v>
      </c>
      <c r="C1364" t="s">
        <v>225</v>
      </c>
      <c r="D1364">
        <v>99.84</v>
      </c>
      <c r="F1364" s="11">
        <f t="shared" si="42"/>
        <v>1.5902169117639176</v>
      </c>
      <c r="G1364">
        <f t="shared" si="43"/>
        <v>2.5287898264599713</v>
      </c>
    </row>
    <row r="1365" spans="1:7" x14ac:dyDescent="0.25">
      <c r="A1365" t="s">
        <v>57</v>
      </c>
      <c r="B1365">
        <v>23158</v>
      </c>
      <c r="C1365" t="s">
        <v>225</v>
      </c>
      <c r="D1365">
        <v>98.18</v>
      </c>
      <c r="F1365" s="11">
        <f t="shared" si="42"/>
        <v>-6.9783088236079038E-2</v>
      </c>
      <c r="G1365">
        <f t="shared" si="43"/>
        <v>4.8696794037643926E-3</v>
      </c>
    </row>
    <row r="1366" spans="1:7" x14ac:dyDescent="0.25">
      <c r="A1366" t="s">
        <v>220</v>
      </c>
      <c r="B1366">
        <v>22973</v>
      </c>
      <c r="C1366" t="s">
        <v>225</v>
      </c>
      <c r="D1366">
        <v>100</v>
      </c>
      <c r="F1366" s="11">
        <f t="shared" si="42"/>
        <v>1.7502169117639141</v>
      </c>
      <c r="G1366">
        <f t="shared" si="43"/>
        <v>3.0632592382244126</v>
      </c>
    </row>
    <row r="1367" spans="1:7" x14ac:dyDescent="0.25">
      <c r="A1367" t="s">
        <v>150</v>
      </c>
      <c r="B1367">
        <v>22974</v>
      </c>
      <c r="C1367" t="s">
        <v>225</v>
      </c>
      <c r="D1367">
        <v>100</v>
      </c>
      <c r="F1367" s="11">
        <f t="shared" si="42"/>
        <v>1.7502169117639141</v>
      </c>
      <c r="G1367">
        <f t="shared" si="43"/>
        <v>3.0632592382244126</v>
      </c>
    </row>
    <row r="1368" spans="1:7" x14ac:dyDescent="0.25">
      <c r="A1368" t="s">
        <v>91</v>
      </c>
      <c r="B1368">
        <v>22975</v>
      </c>
      <c r="C1368" t="s">
        <v>225</v>
      </c>
      <c r="D1368">
        <v>100</v>
      </c>
      <c r="F1368" s="11">
        <f t="shared" si="42"/>
        <v>1.7502169117639141</v>
      </c>
      <c r="G1368">
        <f t="shared" si="43"/>
        <v>3.0632592382244126</v>
      </c>
    </row>
    <row r="1369" spans="1:7" x14ac:dyDescent="0.25">
      <c r="A1369" t="s">
        <v>86</v>
      </c>
      <c r="B1369">
        <v>22976</v>
      </c>
      <c r="C1369" t="s">
        <v>225</v>
      </c>
      <c r="D1369">
        <v>100</v>
      </c>
      <c r="F1369" s="11">
        <f t="shared" si="42"/>
        <v>1.7502169117639141</v>
      </c>
      <c r="G1369">
        <f t="shared" si="43"/>
        <v>3.0632592382244126</v>
      </c>
    </row>
    <row r="1370" spans="1:7" x14ac:dyDescent="0.25">
      <c r="A1370" t="s">
        <v>81</v>
      </c>
      <c r="B1370">
        <v>23393</v>
      </c>
      <c r="C1370" t="s">
        <v>225</v>
      </c>
      <c r="D1370">
        <v>99.62</v>
      </c>
      <c r="F1370" s="11">
        <f t="shared" si="42"/>
        <v>1.3702169117639187</v>
      </c>
      <c r="G1370">
        <f t="shared" si="43"/>
        <v>1.8774943852838506</v>
      </c>
    </row>
    <row r="1371" spans="1:7" x14ac:dyDescent="0.25">
      <c r="A1371" t="s">
        <v>72</v>
      </c>
      <c r="B1371">
        <v>23155</v>
      </c>
      <c r="C1371" t="s">
        <v>225</v>
      </c>
      <c r="D1371">
        <v>100</v>
      </c>
      <c r="F1371" s="11">
        <f t="shared" si="42"/>
        <v>1.7502169117639141</v>
      </c>
      <c r="G1371">
        <f t="shared" si="43"/>
        <v>3.0632592382244126</v>
      </c>
    </row>
    <row r="1372" spans="1:7" x14ac:dyDescent="0.25">
      <c r="A1372" t="s">
        <v>90</v>
      </c>
      <c r="B1372">
        <v>23207</v>
      </c>
      <c r="C1372" t="s">
        <v>225</v>
      </c>
      <c r="D1372">
        <v>94.8</v>
      </c>
      <c r="F1372" s="11">
        <f t="shared" si="42"/>
        <v>-3.4497830882360887</v>
      </c>
      <c r="G1372">
        <f t="shared" si="43"/>
        <v>11.901003355879725</v>
      </c>
    </row>
    <row r="1373" spans="1:7" x14ac:dyDescent="0.25">
      <c r="A1373" t="s">
        <v>97</v>
      </c>
      <c r="B1373">
        <v>23135</v>
      </c>
      <c r="C1373" t="s">
        <v>225</v>
      </c>
      <c r="D1373">
        <v>99.96</v>
      </c>
      <c r="F1373" s="11">
        <f t="shared" si="42"/>
        <v>1.7102169117639079</v>
      </c>
      <c r="G1373">
        <f t="shared" si="43"/>
        <v>2.9248418852832785</v>
      </c>
    </row>
    <row r="1374" spans="1:7" x14ac:dyDescent="0.25">
      <c r="A1374" t="s">
        <v>21</v>
      </c>
      <c r="B1374">
        <v>23111</v>
      </c>
      <c r="C1374" t="s">
        <v>225</v>
      </c>
      <c r="D1374">
        <v>100</v>
      </c>
      <c r="F1374" s="11">
        <f t="shared" si="42"/>
        <v>1.7502169117639141</v>
      </c>
      <c r="G1374">
        <f t="shared" si="43"/>
        <v>3.0632592382244126</v>
      </c>
    </row>
    <row r="1375" spans="1:7" x14ac:dyDescent="0.25">
      <c r="A1375" t="s">
        <v>29</v>
      </c>
      <c r="B1375">
        <v>23208</v>
      </c>
      <c r="C1375" t="s">
        <v>225</v>
      </c>
      <c r="D1375">
        <v>94.99</v>
      </c>
      <c r="F1375" s="11">
        <f t="shared" si="42"/>
        <v>-3.259783088236091</v>
      </c>
      <c r="G1375">
        <f t="shared" si="43"/>
        <v>10.626185782350026</v>
      </c>
    </row>
    <row r="1376" spans="1:7" x14ac:dyDescent="0.25">
      <c r="A1376" t="s">
        <v>192</v>
      </c>
      <c r="B1376">
        <v>23373</v>
      </c>
      <c r="C1376" t="s">
        <v>225</v>
      </c>
      <c r="D1376">
        <v>100</v>
      </c>
      <c r="F1376" s="11">
        <f t="shared" si="42"/>
        <v>1.7502169117639141</v>
      </c>
      <c r="G1376">
        <f t="shared" si="43"/>
        <v>3.0632592382244126</v>
      </c>
    </row>
    <row r="1377" spans="1:7" x14ac:dyDescent="0.25">
      <c r="A1377" t="s">
        <v>37</v>
      </c>
      <c r="B1377">
        <v>22977</v>
      </c>
      <c r="C1377" t="s">
        <v>225</v>
      </c>
      <c r="D1377">
        <v>99.84</v>
      </c>
      <c r="F1377" s="11">
        <f t="shared" si="42"/>
        <v>1.5902169117639176</v>
      </c>
      <c r="G1377">
        <f t="shared" si="43"/>
        <v>2.5287898264599713</v>
      </c>
    </row>
    <row r="1378" spans="1:7" x14ac:dyDescent="0.25">
      <c r="A1378" t="s">
        <v>54</v>
      </c>
      <c r="B1378">
        <v>23130</v>
      </c>
      <c r="C1378" t="s">
        <v>225</v>
      </c>
      <c r="D1378">
        <v>100</v>
      </c>
      <c r="F1378" s="11">
        <f t="shared" si="42"/>
        <v>1.7502169117639141</v>
      </c>
      <c r="G1378">
        <f t="shared" si="43"/>
        <v>3.0632592382244126</v>
      </c>
    </row>
    <row r="1379" spans="1:7" x14ac:dyDescent="0.25">
      <c r="A1379" t="s">
        <v>57</v>
      </c>
      <c r="B1379">
        <v>23173</v>
      </c>
      <c r="C1379" t="s">
        <v>225</v>
      </c>
      <c r="D1379">
        <v>98.18</v>
      </c>
      <c r="F1379" s="11">
        <f t="shared" si="42"/>
        <v>-6.9783088236079038E-2</v>
      </c>
      <c r="G1379">
        <f t="shared" si="43"/>
        <v>4.8696794037643926E-3</v>
      </c>
    </row>
    <row r="1380" spans="1:7" x14ac:dyDescent="0.25">
      <c r="A1380" t="s">
        <v>10</v>
      </c>
      <c r="B1380">
        <v>23261</v>
      </c>
      <c r="C1380" t="s">
        <v>225</v>
      </c>
      <c r="D1380">
        <v>98.44</v>
      </c>
      <c r="F1380" s="11">
        <f t="shared" si="42"/>
        <v>0.19021691176391187</v>
      </c>
      <c r="G1380">
        <f t="shared" si="43"/>
        <v>3.6182473520999833E-2</v>
      </c>
    </row>
    <row r="1381" spans="1:7" x14ac:dyDescent="0.25">
      <c r="A1381" t="s">
        <v>92</v>
      </c>
      <c r="B1381">
        <v>22900</v>
      </c>
      <c r="C1381" t="s">
        <v>225</v>
      </c>
      <c r="D1381">
        <v>98.44</v>
      </c>
      <c r="F1381" s="11">
        <f t="shared" si="42"/>
        <v>0.19021691176391187</v>
      </c>
      <c r="G1381">
        <f t="shared" si="43"/>
        <v>3.6182473520999833E-2</v>
      </c>
    </row>
    <row r="1382" spans="1:7" x14ac:dyDescent="0.25">
      <c r="A1382" t="s">
        <v>89</v>
      </c>
      <c r="B1382">
        <v>23057</v>
      </c>
      <c r="C1382" t="s">
        <v>225</v>
      </c>
      <c r="D1382">
        <v>99.74</v>
      </c>
      <c r="F1382" s="11">
        <f t="shared" si="42"/>
        <v>1.490216911763909</v>
      </c>
      <c r="G1382">
        <f t="shared" si="43"/>
        <v>2.2207464441071623</v>
      </c>
    </row>
    <row r="1383" spans="1:7" x14ac:dyDescent="0.25">
      <c r="A1383" t="s">
        <v>8</v>
      </c>
      <c r="B1383">
        <v>23347</v>
      </c>
      <c r="C1383" t="s">
        <v>225</v>
      </c>
      <c r="D1383">
        <v>100</v>
      </c>
      <c r="F1383" s="11">
        <f t="shared" si="42"/>
        <v>1.7502169117639141</v>
      </c>
      <c r="G1383">
        <f t="shared" si="43"/>
        <v>3.0632592382244126</v>
      </c>
    </row>
    <row r="1384" spans="1:7" x14ac:dyDescent="0.25">
      <c r="A1384" t="s">
        <v>151</v>
      </c>
      <c r="B1384">
        <v>23001</v>
      </c>
      <c r="C1384" t="s">
        <v>225</v>
      </c>
      <c r="D1384">
        <v>98.48</v>
      </c>
      <c r="F1384" s="11">
        <f t="shared" si="42"/>
        <v>0.23021691176391812</v>
      </c>
      <c r="G1384">
        <f t="shared" si="43"/>
        <v>5.2999826462115658E-2</v>
      </c>
    </row>
    <row r="1385" spans="1:7" x14ac:dyDescent="0.25">
      <c r="A1385" t="s">
        <v>105</v>
      </c>
      <c r="B1385">
        <v>23379</v>
      </c>
      <c r="C1385" t="s">
        <v>225</v>
      </c>
      <c r="D1385">
        <v>99.83</v>
      </c>
      <c r="F1385" s="11">
        <f t="shared" si="42"/>
        <v>1.5802169117639124</v>
      </c>
      <c r="G1385">
        <f t="shared" si="43"/>
        <v>2.4970854882246765</v>
      </c>
    </row>
    <row r="1386" spans="1:7" x14ac:dyDescent="0.25">
      <c r="A1386" t="s">
        <v>47</v>
      </c>
      <c r="B1386">
        <v>23174</v>
      </c>
      <c r="C1386" t="s">
        <v>225</v>
      </c>
      <c r="D1386">
        <v>100</v>
      </c>
      <c r="F1386" s="11">
        <f t="shared" si="42"/>
        <v>1.7502169117639141</v>
      </c>
      <c r="G1386">
        <f t="shared" si="43"/>
        <v>3.0632592382244126</v>
      </c>
    </row>
    <row r="1387" spans="1:7" x14ac:dyDescent="0.25">
      <c r="A1387" t="s">
        <v>82</v>
      </c>
      <c r="B1387">
        <v>23247</v>
      </c>
      <c r="C1387" t="s">
        <v>225</v>
      </c>
      <c r="D1387">
        <v>98.91</v>
      </c>
      <c r="F1387" s="11">
        <f t="shared" si="42"/>
        <v>0.66021691176391073</v>
      </c>
      <c r="G1387">
        <f t="shared" si="43"/>
        <v>0.43588637057907548</v>
      </c>
    </row>
    <row r="1388" spans="1:7" x14ac:dyDescent="0.25">
      <c r="A1388" t="s">
        <v>52</v>
      </c>
      <c r="B1388">
        <v>23248</v>
      </c>
      <c r="C1388" t="s">
        <v>225</v>
      </c>
      <c r="D1388">
        <v>100</v>
      </c>
      <c r="F1388" s="11">
        <f t="shared" si="42"/>
        <v>1.7502169117639141</v>
      </c>
      <c r="G1388">
        <f t="shared" si="43"/>
        <v>3.0632592382244126</v>
      </c>
    </row>
    <row r="1389" spans="1:7" x14ac:dyDescent="0.25">
      <c r="A1389" t="s">
        <v>13</v>
      </c>
      <c r="B1389">
        <v>23348</v>
      </c>
      <c r="C1389" t="s">
        <v>225</v>
      </c>
      <c r="D1389">
        <v>98.96</v>
      </c>
      <c r="F1389" s="11">
        <f t="shared" si="42"/>
        <v>0.71021691176390789</v>
      </c>
      <c r="G1389">
        <f t="shared" si="43"/>
        <v>0.50440806175546249</v>
      </c>
    </row>
    <row r="1390" spans="1:7" x14ac:dyDescent="0.25">
      <c r="A1390" t="s">
        <v>40</v>
      </c>
      <c r="B1390">
        <v>23380</v>
      </c>
      <c r="C1390" t="s">
        <v>225</v>
      </c>
      <c r="D1390">
        <v>100</v>
      </c>
      <c r="F1390" s="11">
        <f t="shared" si="42"/>
        <v>1.7502169117639141</v>
      </c>
      <c r="G1390">
        <f t="shared" si="43"/>
        <v>3.0632592382244126</v>
      </c>
    </row>
    <row r="1391" spans="1:7" x14ac:dyDescent="0.25">
      <c r="A1391" t="s">
        <v>54</v>
      </c>
      <c r="B1391">
        <v>23131</v>
      </c>
      <c r="C1391" t="s">
        <v>225</v>
      </c>
      <c r="D1391">
        <v>98.18</v>
      </c>
      <c r="F1391" s="11">
        <f t="shared" si="42"/>
        <v>-6.9783088236079038E-2</v>
      </c>
      <c r="G1391">
        <f t="shared" si="43"/>
        <v>4.8696794037643926E-3</v>
      </c>
    </row>
    <row r="1392" spans="1:7" x14ac:dyDescent="0.25">
      <c r="A1392" t="s">
        <v>182</v>
      </c>
      <c r="B1392">
        <v>22990</v>
      </c>
      <c r="C1392" t="s">
        <v>225</v>
      </c>
      <c r="D1392">
        <v>100</v>
      </c>
      <c r="F1392" s="11">
        <f t="shared" si="42"/>
        <v>1.7502169117639141</v>
      </c>
      <c r="G1392">
        <f t="shared" si="43"/>
        <v>3.0632592382244126</v>
      </c>
    </row>
    <row r="1393" spans="1:7" x14ac:dyDescent="0.25">
      <c r="A1393" t="s">
        <v>88</v>
      </c>
      <c r="B1393">
        <v>23116</v>
      </c>
      <c r="C1393" t="s">
        <v>225</v>
      </c>
      <c r="D1393">
        <v>100</v>
      </c>
      <c r="F1393" s="11">
        <f t="shared" si="42"/>
        <v>1.7502169117639141</v>
      </c>
      <c r="G1393">
        <f t="shared" si="43"/>
        <v>3.0632592382244126</v>
      </c>
    </row>
    <row r="1394" spans="1:7" x14ac:dyDescent="0.25">
      <c r="A1394" t="s">
        <v>206</v>
      </c>
      <c r="B1394">
        <v>23416</v>
      </c>
      <c r="C1394" t="s">
        <v>225</v>
      </c>
      <c r="D1394">
        <v>100</v>
      </c>
      <c r="F1394" s="11">
        <f t="shared" si="42"/>
        <v>1.7502169117639141</v>
      </c>
      <c r="G1394">
        <f t="shared" si="43"/>
        <v>3.0632592382244126</v>
      </c>
    </row>
    <row r="1395" spans="1:7" x14ac:dyDescent="0.25">
      <c r="A1395" t="s">
        <v>33</v>
      </c>
      <c r="B1395">
        <v>23209</v>
      </c>
      <c r="C1395" t="s">
        <v>225</v>
      </c>
      <c r="D1395">
        <v>94.97</v>
      </c>
      <c r="F1395" s="11">
        <f t="shared" si="42"/>
        <v>-3.279783088236087</v>
      </c>
      <c r="G1395">
        <f t="shared" si="43"/>
        <v>10.756977105879445</v>
      </c>
    </row>
    <row r="1396" spans="1:7" x14ac:dyDescent="0.25">
      <c r="A1396" t="s">
        <v>58</v>
      </c>
      <c r="B1396">
        <v>22978</v>
      </c>
      <c r="C1396" t="s">
        <v>225</v>
      </c>
      <c r="D1396">
        <v>100</v>
      </c>
      <c r="F1396" s="11">
        <f t="shared" si="42"/>
        <v>1.7502169117639141</v>
      </c>
      <c r="G1396">
        <f t="shared" si="43"/>
        <v>3.0632592382244126</v>
      </c>
    </row>
    <row r="1397" spans="1:7" x14ac:dyDescent="0.25">
      <c r="A1397" t="s">
        <v>68</v>
      </c>
      <c r="B1397">
        <v>23448</v>
      </c>
      <c r="C1397" t="s">
        <v>225</v>
      </c>
      <c r="D1397">
        <v>100</v>
      </c>
      <c r="F1397" s="11">
        <f t="shared" si="42"/>
        <v>1.7502169117639141</v>
      </c>
      <c r="G1397">
        <f t="shared" si="43"/>
        <v>3.0632592382244126</v>
      </c>
    </row>
    <row r="1398" spans="1:7" x14ac:dyDescent="0.25">
      <c r="A1398" t="s">
        <v>17</v>
      </c>
      <c r="B1398">
        <v>23412</v>
      </c>
      <c r="C1398" t="s">
        <v>225</v>
      </c>
      <c r="D1398">
        <v>99.98</v>
      </c>
      <c r="F1398" s="11">
        <f t="shared" si="42"/>
        <v>1.7302169117639181</v>
      </c>
      <c r="G1398">
        <f t="shared" si="43"/>
        <v>2.9936505617538702</v>
      </c>
    </row>
    <row r="1399" spans="1:7" x14ac:dyDescent="0.25">
      <c r="A1399" t="s">
        <v>14</v>
      </c>
      <c r="B1399">
        <v>23064</v>
      </c>
      <c r="C1399" t="s">
        <v>225</v>
      </c>
      <c r="D1399">
        <v>100</v>
      </c>
      <c r="F1399" s="11">
        <f t="shared" si="42"/>
        <v>1.7502169117639141</v>
      </c>
      <c r="G1399">
        <f t="shared" si="43"/>
        <v>3.0632592382244126</v>
      </c>
    </row>
    <row r="1400" spans="1:7" x14ac:dyDescent="0.25">
      <c r="A1400" t="s">
        <v>183</v>
      </c>
      <c r="B1400">
        <v>23171</v>
      </c>
      <c r="C1400" t="s">
        <v>225</v>
      </c>
      <c r="D1400">
        <v>98.18</v>
      </c>
      <c r="F1400" s="11">
        <f t="shared" si="42"/>
        <v>-6.9783088236079038E-2</v>
      </c>
      <c r="G1400">
        <f t="shared" si="43"/>
        <v>4.8696794037643926E-3</v>
      </c>
    </row>
    <row r="1401" spans="1:7" x14ac:dyDescent="0.25">
      <c r="A1401" t="s">
        <v>137</v>
      </c>
      <c r="B1401">
        <v>23474</v>
      </c>
      <c r="C1401" t="s">
        <v>225</v>
      </c>
      <c r="D1401">
        <v>92.72</v>
      </c>
      <c r="F1401" s="11">
        <f t="shared" si="42"/>
        <v>-5.529783088236087</v>
      </c>
      <c r="G1401">
        <f t="shared" si="43"/>
        <v>30.578501002941834</v>
      </c>
    </row>
    <row r="1402" spans="1:7" x14ac:dyDescent="0.25">
      <c r="A1402" t="s">
        <v>45</v>
      </c>
      <c r="B1402">
        <v>23470</v>
      </c>
      <c r="C1402" t="s">
        <v>225</v>
      </c>
      <c r="D1402">
        <v>100</v>
      </c>
      <c r="F1402" s="11">
        <f t="shared" si="42"/>
        <v>1.7502169117639141</v>
      </c>
      <c r="G1402">
        <f t="shared" si="43"/>
        <v>3.0632592382244126</v>
      </c>
    </row>
    <row r="1403" spans="1:7" x14ac:dyDescent="0.25">
      <c r="A1403" t="s">
        <v>15</v>
      </c>
      <c r="B1403">
        <v>23602</v>
      </c>
      <c r="C1403" t="s">
        <v>225</v>
      </c>
      <c r="D1403">
        <v>99.41</v>
      </c>
      <c r="F1403" s="11">
        <f t="shared" si="42"/>
        <v>1.1602169117639107</v>
      </c>
      <c r="G1403">
        <f t="shared" si="43"/>
        <v>1.3461032823429862</v>
      </c>
    </row>
    <row r="1404" spans="1:7" x14ac:dyDescent="0.25">
      <c r="A1404" t="s">
        <v>94</v>
      </c>
      <c r="B1404">
        <v>23622</v>
      </c>
      <c r="C1404" t="s">
        <v>225</v>
      </c>
      <c r="D1404">
        <v>100</v>
      </c>
      <c r="F1404" s="11">
        <f t="shared" si="42"/>
        <v>1.7502169117639141</v>
      </c>
      <c r="G1404">
        <f t="shared" si="43"/>
        <v>3.0632592382244126</v>
      </c>
    </row>
    <row r="1405" spans="1:7" x14ac:dyDescent="0.25">
      <c r="A1405" t="s">
        <v>91</v>
      </c>
      <c r="B1405">
        <v>23626</v>
      </c>
      <c r="C1405" t="s">
        <v>225</v>
      </c>
      <c r="D1405">
        <v>100</v>
      </c>
      <c r="F1405" s="11">
        <f t="shared" si="42"/>
        <v>1.7502169117639141</v>
      </c>
      <c r="G1405">
        <f t="shared" si="43"/>
        <v>3.0632592382244126</v>
      </c>
    </row>
    <row r="1406" spans="1:7" x14ac:dyDescent="0.25">
      <c r="A1406" t="s">
        <v>41</v>
      </c>
      <c r="B1406">
        <v>23646</v>
      </c>
      <c r="C1406" t="s">
        <v>225</v>
      </c>
      <c r="D1406">
        <v>100</v>
      </c>
      <c r="F1406" s="11">
        <f t="shared" si="42"/>
        <v>1.7502169117639141</v>
      </c>
      <c r="G1406">
        <f t="shared" si="43"/>
        <v>3.0632592382244126</v>
      </c>
    </row>
    <row r="1407" spans="1:7" x14ac:dyDescent="0.25">
      <c r="A1407" t="s">
        <v>41</v>
      </c>
      <c r="B1407">
        <v>23647</v>
      </c>
      <c r="C1407" t="s">
        <v>225</v>
      </c>
      <c r="D1407">
        <v>97.82</v>
      </c>
      <c r="F1407" s="11">
        <f t="shared" si="42"/>
        <v>-0.42978308823609268</v>
      </c>
      <c r="G1407">
        <f t="shared" si="43"/>
        <v>0.18471350293375302</v>
      </c>
    </row>
    <row r="1408" spans="1:7" x14ac:dyDescent="0.25">
      <c r="A1408" t="s">
        <v>41</v>
      </c>
      <c r="B1408">
        <v>23648</v>
      </c>
      <c r="C1408" t="s">
        <v>225</v>
      </c>
      <c r="D1408">
        <v>97.82</v>
      </c>
      <c r="F1408" s="11">
        <f t="shared" si="42"/>
        <v>-0.42978308823609268</v>
      </c>
      <c r="G1408">
        <f t="shared" si="43"/>
        <v>0.18471350293375302</v>
      </c>
    </row>
    <row r="1409" spans="1:7" x14ac:dyDescent="0.25">
      <c r="A1409" t="s">
        <v>39</v>
      </c>
      <c r="B1409">
        <v>23649</v>
      </c>
      <c r="C1409" t="s">
        <v>225</v>
      </c>
      <c r="D1409">
        <v>96.1</v>
      </c>
      <c r="F1409" s="11">
        <f t="shared" si="42"/>
        <v>-2.1497830882360915</v>
      </c>
      <c r="G1409">
        <f t="shared" si="43"/>
        <v>4.6215673264659074</v>
      </c>
    </row>
    <row r="1410" spans="1:7" x14ac:dyDescent="0.25">
      <c r="A1410" t="s">
        <v>39</v>
      </c>
      <c r="B1410">
        <v>23652</v>
      </c>
      <c r="C1410" t="s">
        <v>225</v>
      </c>
      <c r="D1410">
        <v>94.94</v>
      </c>
      <c r="F1410" s="11">
        <f t="shared" si="42"/>
        <v>-3.3097830882360881</v>
      </c>
      <c r="G1410">
        <f t="shared" si="43"/>
        <v>10.954664091173617</v>
      </c>
    </row>
    <row r="1411" spans="1:7" x14ac:dyDescent="0.25">
      <c r="A1411" t="s">
        <v>41</v>
      </c>
      <c r="B1411">
        <v>23653</v>
      </c>
      <c r="C1411" t="s">
        <v>225</v>
      </c>
      <c r="D1411">
        <v>97.82</v>
      </c>
      <c r="F1411" s="11">
        <f t="shared" si="42"/>
        <v>-0.42978308823609268</v>
      </c>
      <c r="G1411">
        <f t="shared" si="43"/>
        <v>0.18471350293375302</v>
      </c>
    </row>
    <row r="1412" spans="1:7" x14ac:dyDescent="0.25">
      <c r="A1412" t="s">
        <v>187</v>
      </c>
      <c r="B1412">
        <v>23654</v>
      </c>
      <c r="C1412" t="s">
        <v>225</v>
      </c>
      <c r="D1412">
        <v>98.14</v>
      </c>
      <c r="F1412" s="11">
        <f t="shared" si="42"/>
        <v>-0.10978308823608529</v>
      </c>
      <c r="G1412">
        <f t="shared" si="43"/>
        <v>1.2052326462652089E-2</v>
      </c>
    </row>
    <row r="1413" spans="1:7" x14ac:dyDescent="0.25">
      <c r="A1413" t="s">
        <v>41</v>
      </c>
      <c r="B1413">
        <v>23655</v>
      </c>
      <c r="C1413" t="s">
        <v>225</v>
      </c>
      <c r="D1413">
        <v>97.82</v>
      </c>
      <c r="F1413" s="11">
        <f t="shared" si="42"/>
        <v>-0.42978308823609268</v>
      </c>
      <c r="G1413">
        <f t="shared" si="43"/>
        <v>0.18471350293375302</v>
      </c>
    </row>
    <row r="1414" spans="1:7" x14ac:dyDescent="0.25">
      <c r="A1414" t="s">
        <v>41</v>
      </c>
      <c r="B1414">
        <v>23658</v>
      </c>
      <c r="C1414" t="s">
        <v>225</v>
      </c>
      <c r="D1414">
        <v>97.82</v>
      </c>
      <c r="F1414" s="11">
        <f t="shared" si="42"/>
        <v>-0.42978308823609268</v>
      </c>
      <c r="G1414">
        <f t="shared" si="43"/>
        <v>0.18471350293375302</v>
      </c>
    </row>
    <row r="1415" spans="1:7" x14ac:dyDescent="0.25">
      <c r="A1415" t="s">
        <v>62</v>
      </c>
      <c r="B1415">
        <v>23660</v>
      </c>
      <c r="C1415" t="s">
        <v>225</v>
      </c>
      <c r="D1415">
        <v>97.82</v>
      </c>
      <c r="F1415" s="11">
        <f t="shared" si="42"/>
        <v>-0.42978308823609268</v>
      </c>
      <c r="G1415">
        <f t="shared" si="43"/>
        <v>0.18471350293375302</v>
      </c>
    </row>
    <row r="1416" spans="1:7" x14ac:dyDescent="0.25">
      <c r="A1416" t="s">
        <v>50</v>
      </c>
      <c r="B1416">
        <v>23661</v>
      </c>
      <c r="C1416" t="s">
        <v>225</v>
      </c>
      <c r="D1416">
        <v>91</v>
      </c>
      <c r="F1416" s="11">
        <f t="shared" si="42"/>
        <v>-7.2497830882360859</v>
      </c>
      <c r="G1416">
        <f t="shared" si="43"/>
        <v>52.559354826473957</v>
      </c>
    </row>
    <row r="1417" spans="1:7" x14ac:dyDescent="0.25">
      <c r="A1417" t="s">
        <v>78</v>
      </c>
      <c r="B1417">
        <v>23662</v>
      </c>
      <c r="C1417" t="s">
        <v>225</v>
      </c>
      <c r="D1417">
        <v>97.92</v>
      </c>
      <c r="F1417" s="11">
        <f t="shared" si="42"/>
        <v>-0.32978308823608415</v>
      </c>
      <c r="G1417">
        <f t="shared" si="43"/>
        <v>0.10875688528652887</v>
      </c>
    </row>
    <row r="1418" spans="1:7" x14ac:dyDescent="0.25">
      <c r="A1418" t="s">
        <v>78</v>
      </c>
      <c r="B1418">
        <v>23664</v>
      </c>
      <c r="C1418" t="s">
        <v>225</v>
      </c>
      <c r="D1418">
        <v>96.88</v>
      </c>
      <c r="F1418" s="11">
        <f t="shared" ref="F1418:F1481" si="44">D1418-$E$1634</f>
        <v>-1.3697830882360904</v>
      </c>
      <c r="G1418">
        <f t="shared" ref="G1418:G1481" si="45">F1418^2</f>
        <v>1.8763057088176009</v>
      </c>
    </row>
    <row r="1419" spans="1:7" x14ac:dyDescent="0.25">
      <c r="A1419" t="s">
        <v>41</v>
      </c>
      <c r="B1419">
        <v>23665</v>
      </c>
      <c r="C1419" t="s">
        <v>225</v>
      </c>
      <c r="D1419">
        <v>97.82</v>
      </c>
      <c r="F1419" s="11">
        <f t="shared" si="44"/>
        <v>-0.42978308823609268</v>
      </c>
      <c r="G1419">
        <f t="shared" si="45"/>
        <v>0.18471350293375302</v>
      </c>
    </row>
    <row r="1420" spans="1:7" x14ac:dyDescent="0.25">
      <c r="A1420" t="s">
        <v>62</v>
      </c>
      <c r="B1420">
        <v>23666</v>
      </c>
      <c r="C1420" t="s">
        <v>225</v>
      </c>
      <c r="D1420">
        <v>97.61</v>
      </c>
      <c r="F1420" s="11">
        <f t="shared" si="44"/>
        <v>-0.63978308823608643</v>
      </c>
      <c r="G1420">
        <f t="shared" si="45"/>
        <v>0.40932239999290393</v>
      </c>
    </row>
    <row r="1421" spans="1:7" x14ac:dyDescent="0.25">
      <c r="A1421" t="s">
        <v>41</v>
      </c>
      <c r="B1421">
        <v>23672</v>
      </c>
      <c r="C1421" t="s">
        <v>225</v>
      </c>
      <c r="D1421">
        <v>97.82</v>
      </c>
      <c r="F1421" s="11">
        <f t="shared" si="44"/>
        <v>-0.42978308823609268</v>
      </c>
      <c r="G1421">
        <f t="shared" si="45"/>
        <v>0.18471350293375302</v>
      </c>
    </row>
    <row r="1422" spans="1:7" x14ac:dyDescent="0.25">
      <c r="A1422" t="s">
        <v>41</v>
      </c>
      <c r="B1422">
        <v>23673</v>
      </c>
      <c r="C1422" t="s">
        <v>225</v>
      </c>
      <c r="D1422">
        <v>97.82</v>
      </c>
      <c r="F1422" s="11">
        <f t="shared" si="44"/>
        <v>-0.42978308823609268</v>
      </c>
      <c r="G1422">
        <f t="shared" si="45"/>
        <v>0.18471350293375302</v>
      </c>
    </row>
    <row r="1423" spans="1:7" x14ac:dyDescent="0.25">
      <c r="A1423" t="s">
        <v>41</v>
      </c>
      <c r="B1423">
        <v>23675</v>
      </c>
      <c r="C1423" t="s">
        <v>225</v>
      </c>
      <c r="D1423">
        <v>97.82</v>
      </c>
      <c r="F1423" s="11">
        <f t="shared" si="44"/>
        <v>-0.42978308823609268</v>
      </c>
      <c r="G1423">
        <f t="shared" si="45"/>
        <v>0.18471350293375302</v>
      </c>
    </row>
    <row r="1424" spans="1:7" x14ac:dyDescent="0.25">
      <c r="A1424" t="s">
        <v>41</v>
      </c>
      <c r="B1424">
        <v>23676</v>
      </c>
      <c r="C1424" t="s">
        <v>225</v>
      </c>
      <c r="D1424">
        <v>97.82</v>
      </c>
      <c r="F1424" s="11">
        <f t="shared" si="44"/>
        <v>-0.42978308823609268</v>
      </c>
      <c r="G1424">
        <f t="shared" si="45"/>
        <v>0.18471350293375302</v>
      </c>
    </row>
    <row r="1425" spans="1:7" x14ac:dyDescent="0.25">
      <c r="A1425" t="s">
        <v>39</v>
      </c>
      <c r="B1425">
        <v>23679</v>
      </c>
      <c r="C1425" t="s">
        <v>225</v>
      </c>
      <c r="D1425">
        <v>97.4</v>
      </c>
      <c r="F1425" s="11">
        <f t="shared" si="44"/>
        <v>-0.84978308823608018</v>
      </c>
      <c r="G1425">
        <f t="shared" si="45"/>
        <v>0.72213129705204959</v>
      </c>
    </row>
    <row r="1426" spans="1:7" x14ac:dyDescent="0.25">
      <c r="A1426" t="s">
        <v>39</v>
      </c>
      <c r="B1426">
        <v>23680</v>
      </c>
      <c r="C1426" t="s">
        <v>225</v>
      </c>
      <c r="D1426">
        <v>97.4</v>
      </c>
      <c r="F1426" s="11">
        <f t="shared" si="44"/>
        <v>-0.84978308823608018</v>
      </c>
      <c r="G1426">
        <f t="shared" si="45"/>
        <v>0.72213129705204959</v>
      </c>
    </row>
    <row r="1427" spans="1:7" x14ac:dyDescent="0.25">
      <c r="A1427" t="s">
        <v>78</v>
      </c>
      <c r="B1427">
        <v>23681</v>
      </c>
      <c r="C1427" t="s">
        <v>225</v>
      </c>
      <c r="D1427">
        <v>97.92</v>
      </c>
      <c r="F1427" s="11">
        <f t="shared" si="44"/>
        <v>-0.32978308823608415</v>
      </c>
      <c r="G1427">
        <f t="shared" si="45"/>
        <v>0.10875688528652887</v>
      </c>
    </row>
    <row r="1428" spans="1:7" x14ac:dyDescent="0.25">
      <c r="A1428" t="s">
        <v>15</v>
      </c>
      <c r="B1428">
        <v>23683</v>
      </c>
      <c r="C1428" t="s">
        <v>225</v>
      </c>
      <c r="D1428">
        <v>99.41</v>
      </c>
      <c r="F1428" s="11">
        <f t="shared" si="44"/>
        <v>1.1602169117639107</v>
      </c>
      <c r="G1428">
        <f t="shared" si="45"/>
        <v>1.3461032823429862</v>
      </c>
    </row>
    <row r="1429" spans="1:7" x14ac:dyDescent="0.25">
      <c r="A1429" t="s">
        <v>15</v>
      </c>
      <c r="B1429">
        <v>23685</v>
      </c>
      <c r="C1429" t="s">
        <v>225</v>
      </c>
      <c r="D1429">
        <v>94.64</v>
      </c>
      <c r="F1429" s="11">
        <f t="shared" si="44"/>
        <v>-3.6097830882360853</v>
      </c>
      <c r="G1429">
        <f t="shared" si="45"/>
        <v>13.030533944115248</v>
      </c>
    </row>
    <row r="1430" spans="1:7" x14ac:dyDescent="0.25">
      <c r="A1430" t="s">
        <v>50</v>
      </c>
      <c r="B1430">
        <v>23687</v>
      </c>
      <c r="C1430" t="s">
        <v>225</v>
      </c>
      <c r="D1430">
        <v>92</v>
      </c>
      <c r="F1430" s="11">
        <f t="shared" si="44"/>
        <v>-6.2497830882360859</v>
      </c>
      <c r="G1430">
        <f t="shared" si="45"/>
        <v>39.059788650001785</v>
      </c>
    </row>
    <row r="1431" spans="1:7" x14ac:dyDescent="0.25">
      <c r="A1431" t="s">
        <v>78</v>
      </c>
      <c r="B1431">
        <v>23688</v>
      </c>
      <c r="C1431" t="s">
        <v>225</v>
      </c>
      <c r="D1431">
        <v>97.92</v>
      </c>
      <c r="F1431" s="11">
        <f t="shared" si="44"/>
        <v>-0.32978308823608415</v>
      </c>
      <c r="G1431">
        <f t="shared" si="45"/>
        <v>0.10875688528652887</v>
      </c>
    </row>
    <row r="1432" spans="1:7" x14ac:dyDescent="0.25">
      <c r="A1432" t="s">
        <v>41</v>
      </c>
      <c r="B1432">
        <v>23689</v>
      </c>
      <c r="C1432" t="s">
        <v>225</v>
      </c>
      <c r="D1432">
        <v>97.82</v>
      </c>
      <c r="F1432" s="11">
        <f t="shared" si="44"/>
        <v>-0.42978308823609268</v>
      </c>
      <c r="G1432">
        <f t="shared" si="45"/>
        <v>0.18471350293375302</v>
      </c>
    </row>
    <row r="1433" spans="1:7" x14ac:dyDescent="0.25">
      <c r="A1433" t="s">
        <v>41</v>
      </c>
      <c r="B1433">
        <v>23692</v>
      </c>
      <c r="C1433" t="s">
        <v>225</v>
      </c>
      <c r="D1433">
        <v>100</v>
      </c>
      <c r="F1433" s="11">
        <f t="shared" si="44"/>
        <v>1.7502169117639141</v>
      </c>
      <c r="G1433">
        <f t="shared" si="45"/>
        <v>3.0632592382244126</v>
      </c>
    </row>
    <row r="1434" spans="1:7" x14ac:dyDescent="0.25">
      <c r="A1434" t="s">
        <v>41</v>
      </c>
      <c r="B1434">
        <v>23693</v>
      </c>
      <c r="C1434" t="s">
        <v>225</v>
      </c>
      <c r="D1434">
        <v>100</v>
      </c>
      <c r="F1434" s="11">
        <f t="shared" si="44"/>
        <v>1.7502169117639141</v>
      </c>
      <c r="G1434">
        <f t="shared" si="45"/>
        <v>3.0632592382244126</v>
      </c>
    </row>
    <row r="1435" spans="1:7" x14ac:dyDescent="0.25">
      <c r="A1435" t="s">
        <v>41</v>
      </c>
      <c r="B1435">
        <v>23694</v>
      </c>
      <c r="C1435" t="s">
        <v>225</v>
      </c>
      <c r="D1435">
        <v>97.82</v>
      </c>
      <c r="F1435" s="11">
        <f t="shared" si="44"/>
        <v>-0.42978308823609268</v>
      </c>
      <c r="G1435">
        <f t="shared" si="45"/>
        <v>0.18471350293375302</v>
      </c>
    </row>
    <row r="1436" spans="1:7" x14ac:dyDescent="0.25">
      <c r="A1436" t="s">
        <v>41</v>
      </c>
      <c r="B1436">
        <v>23696</v>
      </c>
      <c r="C1436" t="s">
        <v>225</v>
      </c>
      <c r="D1436">
        <v>97.82</v>
      </c>
      <c r="F1436" s="11">
        <f t="shared" si="44"/>
        <v>-0.42978308823609268</v>
      </c>
      <c r="G1436">
        <f t="shared" si="45"/>
        <v>0.18471350293375302</v>
      </c>
    </row>
    <row r="1437" spans="1:7" x14ac:dyDescent="0.25">
      <c r="A1437" t="s">
        <v>78</v>
      </c>
      <c r="B1437">
        <v>23702</v>
      </c>
      <c r="C1437" t="s">
        <v>225</v>
      </c>
      <c r="D1437">
        <v>97.92</v>
      </c>
      <c r="F1437" s="11">
        <f t="shared" si="44"/>
        <v>-0.32978308823608415</v>
      </c>
      <c r="G1437">
        <f t="shared" si="45"/>
        <v>0.10875688528652887</v>
      </c>
    </row>
    <row r="1438" spans="1:7" x14ac:dyDescent="0.25">
      <c r="A1438" t="s">
        <v>78</v>
      </c>
      <c r="B1438">
        <v>23704</v>
      </c>
      <c r="C1438" t="s">
        <v>225</v>
      </c>
      <c r="D1438">
        <v>97.92</v>
      </c>
      <c r="F1438" s="11">
        <f t="shared" si="44"/>
        <v>-0.32978308823608415</v>
      </c>
      <c r="G1438">
        <f t="shared" si="45"/>
        <v>0.10875688528652887</v>
      </c>
    </row>
    <row r="1439" spans="1:7" x14ac:dyDescent="0.25">
      <c r="A1439" t="s">
        <v>62</v>
      </c>
      <c r="B1439">
        <v>23705</v>
      </c>
      <c r="C1439" t="s">
        <v>225</v>
      </c>
      <c r="D1439">
        <v>97.73</v>
      </c>
      <c r="F1439" s="11">
        <f t="shared" si="44"/>
        <v>-0.51978308823608188</v>
      </c>
      <c r="G1439">
        <f t="shared" si="45"/>
        <v>0.27017445881623847</v>
      </c>
    </row>
    <row r="1440" spans="1:7" x14ac:dyDescent="0.25">
      <c r="A1440" t="s">
        <v>50</v>
      </c>
      <c r="B1440">
        <v>23709</v>
      </c>
      <c r="C1440" t="s">
        <v>225</v>
      </c>
      <c r="D1440">
        <v>91</v>
      </c>
      <c r="F1440" s="11">
        <f t="shared" si="44"/>
        <v>-7.2497830882360859</v>
      </c>
      <c r="G1440">
        <f t="shared" si="45"/>
        <v>52.559354826473957</v>
      </c>
    </row>
    <row r="1441" spans="1:7" x14ac:dyDescent="0.25">
      <c r="A1441" t="s">
        <v>78</v>
      </c>
      <c r="B1441">
        <v>23711</v>
      </c>
      <c r="C1441" t="s">
        <v>225</v>
      </c>
      <c r="D1441">
        <v>100</v>
      </c>
      <c r="F1441" s="11">
        <f t="shared" si="44"/>
        <v>1.7502169117639141</v>
      </c>
      <c r="G1441">
        <f t="shared" si="45"/>
        <v>3.0632592382244126</v>
      </c>
    </row>
    <row r="1442" spans="1:7" x14ac:dyDescent="0.25">
      <c r="A1442" t="s">
        <v>41</v>
      </c>
      <c r="B1442">
        <v>23712</v>
      </c>
      <c r="C1442" t="s">
        <v>225</v>
      </c>
      <c r="D1442">
        <v>97.82</v>
      </c>
      <c r="F1442" s="11">
        <f t="shared" si="44"/>
        <v>-0.42978308823609268</v>
      </c>
      <c r="G1442">
        <f t="shared" si="45"/>
        <v>0.18471350293375302</v>
      </c>
    </row>
    <row r="1443" spans="1:7" x14ac:dyDescent="0.25">
      <c r="A1443" t="s">
        <v>41</v>
      </c>
      <c r="B1443">
        <v>23713</v>
      </c>
      <c r="C1443" t="s">
        <v>225</v>
      </c>
      <c r="D1443">
        <v>97.82</v>
      </c>
      <c r="F1443" s="11">
        <f t="shared" si="44"/>
        <v>-0.42978308823609268</v>
      </c>
      <c r="G1443">
        <f t="shared" si="45"/>
        <v>0.18471350293375302</v>
      </c>
    </row>
    <row r="1444" spans="1:7" x14ac:dyDescent="0.25">
      <c r="A1444" t="s">
        <v>39</v>
      </c>
      <c r="B1444">
        <v>23715</v>
      </c>
      <c r="C1444" t="s">
        <v>225</v>
      </c>
      <c r="D1444">
        <v>97.4</v>
      </c>
      <c r="F1444" s="11">
        <f t="shared" si="44"/>
        <v>-0.84978308823608018</v>
      </c>
      <c r="G1444">
        <f t="shared" si="45"/>
        <v>0.72213129705204959</v>
      </c>
    </row>
    <row r="1445" spans="1:7" x14ac:dyDescent="0.25">
      <c r="A1445" t="s">
        <v>41</v>
      </c>
      <c r="B1445">
        <v>23717</v>
      </c>
      <c r="C1445" t="s">
        <v>225</v>
      </c>
      <c r="D1445">
        <v>97.82</v>
      </c>
      <c r="F1445" s="11">
        <f t="shared" si="44"/>
        <v>-0.42978308823609268</v>
      </c>
      <c r="G1445">
        <f t="shared" si="45"/>
        <v>0.18471350293375302</v>
      </c>
    </row>
    <row r="1446" spans="1:7" x14ac:dyDescent="0.25">
      <c r="A1446" t="s">
        <v>78</v>
      </c>
      <c r="B1446">
        <v>23718</v>
      </c>
      <c r="C1446" t="s">
        <v>225</v>
      </c>
      <c r="D1446">
        <v>97.92</v>
      </c>
      <c r="F1446" s="11">
        <f t="shared" si="44"/>
        <v>-0.32978308823608415</v>
      </c>
      <c r="G1446">
        <f t="shared" si="45"/>
        <v>0.10875688528652887</v>
      </c>
    </row>
    <row r="1447" spans="1:7" x14ac:dyDescent="0.25">
      <c r="A1447" t="s">
        <v>39</v>
      </c>
      <c r="B1447">
        <v>23719</v>
      </c>
      <c r="C1447" t="s">
        <v>225</v>
      </c>
      <c r="D1447">
        <v>97.92</v>
      </c>
      <c r="F1447" s="11">
        <f t="shared" si="44"/>
        <v>-0.32978308823608415</v>
      </c>
      <c r="G1447">
        <f t="shared" si="45"/>
        <v>0.10875688528652887</v>
      </c>
    </row>
    <row r="1448" spans="1:7" x14ac:dyDescent="0.25">
      <c r="A1448" t="s">
        <v>41</v>
      </c>
      <c r="B1448">
        <v>23720</v>
      </c>
      <c r="C1448" t="s">
        <v>225</v>
      </c>
      <c r="D1448">
        <v>97.82</v>
      </c>
      <c r="F1448" s="11">
        <f t="shared" si="44"/>
        <v>-0.42978308823609268</v>
      </c>
      <c r="G1448">
        <f t="shared" si="45"/>
        <v>0.18471350293375302</v>
      </c>
    </row>
    <row r="1449" spans="1:7" x14ac:dyDescent="0.25">
      <c r="A1449" t="s">
        <v>78</v>
      </c>
      <c r="B1449">
        <v>23721</v>
      </c>
      <c r="C1449" t="s">
        <v>225</v>
      </c>
      <c r="D1449">
        <v>97.92</v>
      </c>
      <c r="F1449" s="11">
        <f t="shared" si="44"/>
        <v>-0.32978308823608415</v>
      </c>
      <c r="G1449">
        <f t="shared" si="45"/>
        <v>0.10875688528652887</v>
      </c>
    </row>
    <row r="1450" spans="1:7" x14ac:dyDescent="0.25">
      <c r="A1450" t="s">
        <v>41</v>
      </c>
      <c r="B1450">
        <v>23722</v>
      </c>
      <c r="C1450" t="s">
        <v>225</v>
      </c>
      <c r="D1450">
        <v>97.82</v>
      </c>
      <c r="F1450" s="11">
        <f t="shared" si="44"/>
        <v>-0.42978308823609268</v>
      </c>
      <c r="G1450">
        <f t="shared" si="45"/>
        <v>0.18471350293375302</v>
      </c>
    </row>
    <row r="1451" spans="1:7" x14ac:dyDescent="0.25">
      <c r="A1451" t="s">
        <v>39</v>
      </c>
      <c r="B1451">
        <v>23723</v>
      </c>
      <c r="C1451" t="s">
        <v>225</v>
      </c>
      <c r="D1451">
        <v>97.92</v>
      </c>
      <c r="F1451" s="11">
        <f t="shared" si="44"/>
        <v>-0.32978308823608415</v>
      </c>
      <c r="G1451">
        <f t="shared" si="45"/>
        <v>0.10875688528652887</v>
      </c>
    </row>
    <row r="1452" spans="1:7" x14ac:dyDescent="0.25">
      <c r="A1452" t="s">
        <v>50</v>
      </c>
      <c r="B1452">
        <v>23724</v>
      </c>
      <c r="C1452" t="s">
        <v>225</v>
      </c>
      <c r="D1452">
        <v>91</v>
      </c>
      <c r="F1452" s="11">
        <f t="shared" si="44"/>
        <v>-7.2497830882360859</v>
      </c>
      <c r="G1452">
        <f t="shared" si="45"/>
        <v>52.559354826473957</v>
      </c>
    </row>
    <row r="1453" spans="1:7" x14ac:dyDescent="0.25">
      <c r="A1453" t="s">
        <v>78</v>
      </c>
      <c r="B1453">
        <v>23725</v>
      </c>
      <c r="C1453" t="s">
        <v>225</v>
      </c>
      <c r="D1453">
        <v>97.92</v>
      </c>
      <c r="F1453" s="11">
        <f t="shared" si="44"/>
        <v>-0.32978308823608415</v>
      </c>
      <c r="G1453">
        <f t="shared" si="45"/>
        <v>0.10875688528652887</v>
      </c>
    </row>
    <row r="1454" spans="1:7" x14ac:dyDescent="0.25">
      <c r="A1454" t="s">
        <v>41</v>
      </c>
      <c r="B1454">
        <v>23726</v>
      </c>
      <c r="C1454" t="s">
        <v>225</v>
      </c>
      <c r="D1454">
        <v>100</v>
      </c>
      <c r="F1454" s="11">
        <f t="shared" si="44"/>
        <v>1.7502169117639141</v>
      </c>
      <c r="G1454">
        <f t="shared" si="45"/>
        <v>3.0632592382244126</v>
      </c>
    </row>
    <row r="1455" spans="1:7" x14ac:dyDescent="0.25">
      <c r="A1455" t="s">
        <v>78</v>
      </c>
      <c r="B1455">
        <v>23727</v>
      </c>
      <c r="C1455" t="s">
        <v>225</v>
      </c>
      <c r="D1455">
        <v>97.92</v>
      </c>
      <c r="F1455" s="11">
        <f t="shared" si="44"/>
        <v>-0.32978308823608415</v>
      </c>
      <c r="G1455">
        <f t="shared" si="45"/>
        <v>0.10875688528652887</v>
      </c>
    </row>
    <row r="1456" spans="1:7" x14ac:dyDescent="0.25">
      <c r="A1456" t="s">
        <v>78</v>
      </c>
      <c r="B1456">
        <v>23728</v>
      </c>
      <c r="C1456" t="s">
        <v>225</v>
      </c>
      <c r="D1456">
        <v>97.92</v>
      </c>
      <c r="F1456" s="11">
        <f t="shared" si="44"/>
        <v>-0.32978308823608415</v>
      </c>
      <c r="G1456">
        <f t="shared" si="45"/>
        <v>0.10875688528652887</v>
      </c>
    </row>
    <row r="1457" spans="1:7" x14ac:dyDescent="0.25">
      <c r="A1457" t="s">
        <v>78</v>
      </c>
      <c r="B1457">
        <v>23730</v>
      </c>
      <c r="C1457" t="s">
        <v>225</v>
      </c>
      <c r="D1457">
        <v>97.92</v>
      </c>
      <c r="F1457" s="11">
        <f t="shared" si="44"/>
        <v>-0.32978308823608415</v>
      </c>
      <c r="G1457">
        <f t="shared" si="45"/>
        <v>0.10875688528652887</v>
      </c>
    </row>
    <row r="1458" spans="1:7" x14ac:dyDescent="0.25">
      <c r="A1458" t="s">
        <v>41</v>
      </c>
      <c r="B1458">
        <v>23732</v>
      </c>
      <c r="C1458" t="s">
        <v>225</v>
      </c>
      <c r="D1458">
        <v>97.67</v>
      </c>
      <c r="F1458" s="11">
        <f t="shared" si="44"/>
        <v>-0.57978308823608415</v>
      </c>
      <c r="G1458">
        <f t="shared" si="45"/>
        <v>0.33614842940457096</v>
      </c>
    </row>
    <row r="1459" spans="1:7" x14ac:dyDescent="0.25">
      <c r="A1459" t="s">
        <v>15</v>
      </c>
      <c r="B1459">
        <v>23734</v>
      </c>
      <c r="C1459" t="s">
        <v>225</v>
      </c>
      <c r="D1459">
        <v>99.41</v>
      </c>
      <c r="F1459" s="11">
        <f t="shared" si="44"/>
        <v>1.1602169117639107</v>
      </c>
      <c r="G1459">
        <f t="shared" si="45"/>
        <v>1.3461032823429862</v>
      </c>
    </row>
    <row r="1460" spans="1:7" x14ac:dyDescent="0.25">
      <c r="A1460" t="s">
        <v>41</v>
      </c>
      <c r="B1460">
        <v>23735</v>
      </c>
      <c r="C1460" t="s">
        <v>225</v>
      </c>
      <c r="D1460">
        <v>97.82</v>
      </c>
      <c r="F1460" s="11">
        <f t="shared" si="44"/>
        <v>-0.42978308823609268</v>
      </c>
      <c r="G1460">
        <f t="shared" si="45"/>
        <v>0.18471350293375302</v>
      </c>
    </row>
    <row r="1461" spans="1:7" x14ac:dyDescent="0.25">
      <c r="A1461" t="s">
        <v>62</v>
      </c>
      <c r="B1461">
        <v>23739</v>
      </c>
      <c r="C1461" t="s">
        <v>225</v>
      </c>
      <c r="D1461">
        <v>97.61</v>
      </c>
      <c r="F1461" s="11">
        <f t="shared" si="44"/>
        <v>-0.63978308823608643</v>
      </c>
      <c r="G1461">
        <f t="shared" si="45"/>
        <v>0.40932239999290393</v>
      </c>
    </row>
    <row r="1462" spans="1:7" x14ac:dyDescent="0.25">
      <c r="A1462" t="s">
        <v>41</v>
      </c>
      <c r="B1462">
        <v>23740</v>
      </c>
      <c r="C1462" t="s">
        <v>225</v>
      </c>
      <c r="D1462">
        <v>97.82</v>
      </c>
      <c r="F1462" s="11">
        <f t="shared" si="44"/>
        <v>-0.42978308823609268</v>
      </c>
      <c r="G1462">
        <f t="shared" si="45"/>
        <v>0.18471350293375302</v>
      </c>
    </row>
    <row r="1463" spans="1:7" x14ac:dyDescent="0.25">
      <c r="A1463" t="s">
        <v>41</v>
      </c>
      <c r="B1463">
        <v>23742</v>
      </c>
      <c r="C1463" t="s">
        <v>225</v>
      </c>
      <c r="D1463">
        <v>97.82</v>
      </c>
      <c r="F1463" s="11">
        <f t="shared" si="44"/>
        <v>-0.42978308823609268</v>
      </c>
      <c r="G1463">
        <f t="shared" si="45"/>
        <v>0.18471350293375302</v>
      </c>
    </row>
    <row r="1464" spans="1:7" x14ac:dyDescent="0.25">
      <c r="A1464" t="s">
        <v>39</v>
      </c>
      <c r="B1464">
        <v>23743</v>
      </c>
      <c r="C1464" t="s">
        <v>225</v>
      </c>
      <c r="D1464">
        <v>98.44</v>
      </c>
      <c r="F1464" s="11">
        <f t="shared" si="44"/>
        <v>0.19021691176391187</v>
      </c>
      <c r="G1464">
        <f t="shared" si="45"/>
        <v>3.6182473520999833E-2</v>
      </c>
    </row>
    <row r="1465" spans="1:7" x14ac:dyDescent="0.25">
      <c r="A1465" t="s">
        <v>78</v>
      </c>
      <c r="B1465">
        <v>23744</v>
      </c>
      <c r="C1465" t="s">
        <v>225</v>
      </c>
      <c r="D1465">
        <v>96.88</v>
      </c>
      <c r="F1465" s="11">
        <f t="shared" si="44"/>
        <v>-1.3697830882360904</v>
      </c>
      <c r="G1465">
        <f t="shared" si="45"/>
        <v>1.8763057088176009</v>
      </c>
    </row>
    <row r="1466" spans="1:7" x14ac:dyDescent="0.25">
      <c r="A1466" t="s">
        <v>41</v>
      </c>
      <c r="B1466">
        <v>23745</v>
      </c>
      <c r="C1466" t="s">
        <v>225</v>
      </c>
      <c r="D1466">
        <v>97.82</v>
      </c>
      <c r="F1466" s="11">
        <f t="shared" si="44"/>
        <v>-0.42978308823609268</v>
      </c>
      <c r="G1466">
        <f t="shared" si="45"/>
        <v>0.18471350293375302</v>
      </c>
    </row>
    <row r="1467" spans="1:7" x14ac:dyDescent="0.25">
      <c r="A1467" t="s">
        <v>41</v>
      </c>
      <c r="B1467">
        <v>23746</v>
      </c>
      <c r="C1467" t="s">
        <v>225</v>
      </c>
      <c r="D1467">
        <v>97.67</v>
      </c>
      <c r="F1467" s="11">
        <f t="shared" si="44"/>
        <v>-0.57978308823608415</v>
      </c>
      <c r="G1467">
        <f t="shared" si="45"/>
        <v>0.33614842940457096</v>
      </c>
    </row>
    <row r="1468" spans="1:7" x14ac:dyDescent="0.25">
      <c r="A1468" t="s">
        <v>39</v>
      </c>
      <c r="B1468">
        <v>23747</v>
      </c>
      <c r="C1468" t="s">
        <v>225</v>
      </c>
      <c r="D1468">
        <v>97.4</v>
      </c>
      <c r="F1468" s="11">
        <f t="shared" si="44"/>
        <v>-0.84978308823608018</v>
      </c>
      <c r="G1468">
        <f t="shared" si="45"/>
        <v>0.72213129705204959</v>
      </c>
    </row>
    <row r="1469" spans="1:7" x14ac:dyDescent="0.25">
      <c r="A1469" t="s">
        <v>41</v>
      </c>
      <c r="B1469">
        <v>23749</v>
      </c>
      <c r="C1469" t="s">
        <v>225</v>
      </c>
      <c r="D1469">
        <v>97.82</v>
      </c>
      <c r="F1469" s="11">
        <f t="shared" si="44"/>
        <v>-0.42978308823609268</v>
      </c>
      <c r="G1469">
        <f t="shared" si="45"/>
        <v>0.18471350293375302</v>
      </c>
    </row>
    <row r="1470" spans="1:7" x14ac:dyDescent="0.25">
      <c r="A1470" t="s">
        <v>39</v>
      </c>
      <c r="B1470">
        <v>23753</v>
      </c>
      <c r="C1470" t="s">
        <v>225</v>
      </c>
      <c r="D1470">
        <v>95.32</v>
      </c>
      <c r="F1470" s="11">
        <f t="shared" si="44"/>
        <v>-2.9297830882360927</v>
      </c>
      <c r="G1470">
        <f t="shared" si="45"/>
        <v>8.5836289441142171</v>
      </c>
    </row>
    <row r="1471" spans="1:7" x14ac:dyDescent="0.25">
      <c r="A1471" t="s">
        <v>41</v>
      </c>
      <c r="B1471">
        <v>23754</v>
      </c>
      <c r="C1471" t="s">
        <v>225</v>
      </c>
      <c r="D1471">
        <v>97.82</v>
      </c>
      <c r="F1471" s="11">
        <f t="shared" si="44"/>
        <v>-0.42978308823609268</v>
      </c>
      <c r="G1471">
        <f t="shared" si="45"/>
        <v>0.18471350293375302</v>
      </c>
    </row>
    <row r="1472" spans="1:7" x14ac:dyDescent="0.25">
      <c r="A1472" t="s">
        <v>39</v>
      </c>
      <c r="B1472">
        <v>23755</v>
      </c>
      <c r="C1472" t="s">
        <v>225</v>
      </c>
      <c r="D1472">
        <v>97.92</v>
      </c>
      <c r="F1472" s="11">
        <f t="shared" si="44"/>
        <v>-0.32978308823608415</v>
      </c>
      <c r="G1472">
        <f t="shared" si="45"/>
        <v>0.10875688528652887</v>
      </c>
    </row>
    <row r="1473" spans="1:7" x14ac:dyDescent="0.25">
      <c r="A1473" t="s">
        <v>39</v>
      </c>
      <c r="B1473">
        <v>23756</v>
      </c>
      <c r="C1473" t="s">
        <v>225</v>
      </c>
      <c r="D1473">
        <v>96.62</v>
      </c>
      <c r="F1473" s="11">
        <f t="shared" si="44"/>
        <v>-1.6297830882360813</v>
      </c>
      <c r="G1473">
        <f t="shared" si="45"/>
        <v>2.6561929147003385</v>
      </c>
    </row>
    <row r="1474" spans="1:7" x14ac:dyDescent="0.25">
      <c r="A1474" t="s">
        <v>39</v>
      </c>
      <c r="B1474">
        <v>23758</v>
      </c>
      <c r="C1474" t="s">
        <v>225</v>
      </c>
      <c r="D1474">
        <v>97.14</v>
      </c>
      <c r="F1474" s="11">
        <f t="shared" si="44"/>
        <v>-1.1097830882360853</v>
      </c>
      <c r="G1474">
        <f t="shared" si="45"/>
        <v>1.2316185029348228</v>
      </c>
    </row>
    <row r="1475" spans="1:7" x14ac:dyDescent="0.25">
      <c r="A1475" t="s">
        <v>50</v>
      </c>
      <c r="B1475">
        <v>23760</v>
      </c>
      <c r="C1475" t="s">
        <v>225</v>
      </c>
      <c r="D1475">
        <v>91</v>
      </c>
      <c r="F1475" s="11">
        <f t="shared" si="44"/>
        <v>-7.2497830882360859</v>
      </c>
      <c r="G1475">
        <f t="shared" si="45"/>
        <v>52.559354826473957</v>
      </c>
    </row>
    <row r="1476" spans="1:7" x14ac:dyDescent="0.25">
      <c r="A1476" t="s">
        <v>78</v>
      </c>
      <c r="B1476">
        <v>23761</v>
      </c>
      <c r="C1476" t="s">
        <v>225</v>
      </c>
      <c r="D1476">
        <v>97.92</v>
      </c>
      <c r="F1476" s="11">
        <f t="shared" si="44"/>
        <v>-0.32978308823608415</v>
      </c>
      <c r="G1476">
        <f t="shared" si="45"/>
        <v>0.10875688528652887</v>
      </c>
    </row>
    <row r="1477" spans="1:7" x14ac:dyDescent="0.25">
      <c r="A1477" t="s">
        <v>41</v>
      </c>
      <c r="B1477">
        <v>23762</v>
      </c>
      <c r="C1477" t="s">
        <v>225</v>
      </c>
      <c r="D1477">
        <v>97.82</v>
      </c>
      <c r="F1477" s="11">
        <f t="shared" si="44"/>
        <v>-0.42978308823609268</v>
      </c>
      <c r="G1477">
        <f t="shared" si="45"/>
        <v>0.18471350293375302</v>
      </c>
    </row>
    <row r="1478" spans="1:7" x14ac:dyDescent="0.25">
      <c r="A1478" t="s">
        <v>62</v>
      </c>
      <c r="B1478">
        <v>23763</v>
      </c>
      <c r="C1478" t="s">
        <v>225</v>
      </c>
      <c r="D1478">
        <v>97.64</v>
      </c>
      <c r="F1478" s="11">
        <f t="shared" si="44"/>
        <v>-0.60978308823608529</v>
      </c>
      <c r="G1478">
        <f t="shared" si="45"/>
        <v>0.37183541469873738</v>
      </c>
    </row>
    <row r="1479" spans="1:7" x14ac:dyDescent="0.25">
      <c r="A1479" t="s">
        <v>41</v>
      </c>
      <c r="B1479">
        <v>23764</v>
      </c>
      <c r="C1479" t="s">
        <v>225</v>
      </c>
      <c r="D1479">
        <v>97.82</v>
      </c>
      <c r="F1479" s="11">
        <f t="shared" si="44"/>
        <v>-0.42978308823609268</v>
      </c>
      <c r="G1479">
        <f t="shared" si="45"/>
        <v>0.18471350293375302</v>
      </c>
    </row>
    <row r="1480" spans="1:7" x14ac:dyDescent="0.25">
      <c r="A1480" t="s">
        <v>41</v>
      </c>
      <c r="B1480">
        <v>23765</v>
      </c>
      <c r="C1480" t="s">
        <v>225</v>
      </c>
      <c r="D1480">
        <v>97.82</v>
      </c>
      <c r="F1480" s="11">
        <f t="shared" si="44"/>
        <v>-0.42978308823609268</v>
      </c>
      <c r="G1480">
        <f t="shared" si="45"/>
        <v>0.18471350293375302</v>
      </c>
    </row>
    <row r="1481" spans="1:7" x14ac:dyDescent="0.25">
      <c r="A1481" t="s">
        <v>39</v>
      </c>
      <c r="B1481">
        <v>23767</v>
      </c>
      <c r="C1481" t="s">
        <v>225</v>
      </c>
      <c r="D1481">
        <v>98.44</v>
      </c>
      <c r="F1481" s="11">
        <f t="shared" si="44"/>
        <v>0.19021691176391187</v>
      </c>
      <c r="G1481">
        <f t="shared" si="45"/>
        <v>3.6182473520999833E-2</v>
      </c>
    </row>
    <row r="1482" spans="1:7" x14ac:dyDescent="0.25">
      <c r="A1482" t="s">
        <v>62</v>
      </c>
      <c r="B1482">
        <v>23770</v>
      </c>
      <c r="C1482" t="s">
        <v>225</v>
      </c>
      <c r="D1482">
        <v>97.56</v>
      </c>
      <c r="F1482" s="11">
        <f t="shared" ref="F1482:F1545" si="46">D1482-$E$1634</f>
        <v>-0.68978308823608359</v>
      </c>
      <c r="G1482">
        <f t="shared" ref="G1482:G1545" si="47">F1482^2</f>
        <v>0.47580070881650866</v>
      </c>
    </row>
    <row r="1483" spans="1:7" x14ac:dyDescent="0.25">
      <c r="A1483" t="s">
        <v>41</v>
      </c>
      <c r="B1483">
        <v>23771</v>
      </c>
      <c r="C1483" t="s">
        <v>225</v>
      </c>
      <c r="D1483">
        <v>97.82</v>
      </c>
      <c r="F1483" s="11">
        <f t="shared" si="46"/>
        <v>-0.42978308823609268</v>
      </c>
      <c r="G1483">
        <f t="shared" si="47"/>
        <v>0.18471350293375302</v>
      </c>
    </row>
    <row r="1484" spans="1:7" x14ac:dyDescent="0.25">
      <c r="A1484" t="s">
        <v>62</v>
      </c>
      <c r="B1484">
        <v>23772</v>
      </c>
      <c r="C1484" t="s">
        <v>225</v>
      </c>
      <c r="D1484">
        <v>98.15</v>
      </c>
      <c r="F1484" s="11">
        <f t="shared" si="46"/>
        <v>-9.9783088236080175E-2</v>
      </c>
      <c r="G1484">
        <f t="shared" si="47"/>
        <v>9.9566646979293624E-3</v>
      </c>
    </row>
    <row r="1485" spans="1:7" x14ac:dyDescent="0.25">
      <c r="A1485" t="s">
        <v>41</v>
      </c>
      <c r="B1485">
        <v>23773</v>
      </c>
      <c r="C1485" t="s">
        <v>225</v>
      </c>
      <c r="D1485">
        <v>97.82</v>
      </c>
      <c r="F1485" s="11">
        <f t="shared" si="46"/>
        <v>-0.42978308823609268</v>
      </c>
      <c r="G1485">
        <f t="shared" si="47"/>
        <v>0.18471350293375302</v>
      </c>
    </row>
    <row r="1486" spans="1:7" x14ac:dyDescent="0.25">
      <c r="A1486" t="s">
        <v>41</v>
      </c>
      <c r="B1486">
        <v>23774</v>
      </c>
      <c r="C1486" t="s">
        <v>225</v>
      </c>
      <c r="D1486">
        <v>97.82</v>
      </c>
      <c r="F1486" s="11">
        <f t="shared" si="46"/>
        <v>-0.42978308823609268</v>
      </c>
      <c r="G1486">
        <f t="shared" si="47"/>
        <v>0.18471350293375302</v>
      </c>
    </row>
    <row r="1487" spans="1:7" x14ac:dyDescent="0.25">
      <c r="A1487" t="s">
        <v>41</v>
      </c>
      <c r="B1487">
        <v>23775</v>
      </c>
      <c r="C1487" t="s">
        <v>225</v>
      </c>
      <c r="D1487">
        <v>100</v>
      </c>
      <c r="F1487" s="11">
        <f t="shared" si="46"/>
        <v>1.7502169117639141</v>
      </c>
      <c r="G1487">
        <f t="shared" si="47"/>
        <v>3.0632592382244126</v>
      </c>
    </row>
    <row r="1488" spans="1:7" x14ac:dyDescent="0.25">
      <c r="A1488" t="s">
        <v>78</v>
      </c>
      <c r="B1488">
        <v>23776</v>
      </c>
      <c r="C1488" t="s">
        <v>225</v>
      </c>
      <c r="D1488">
        <v>97.92</v>
      </c>
      <c r="F1488" s="11">
        <f t="shared" si="46"/>
        <v>-0.32978308823608415</v>
      </c>
      <c r="G1488">
        <f t="shared" si="47"/>
        <v>0.10875688528652887</v>
      </c>
    </row>
    <row r="1489" spans="1:7" x14ac:dyDescent="0.25">
      <c r="A1489" t="s">
        <v>41</v>
      </c>
      <c r="B1489">
        <v>23777</v>
      </c>
      <c r="C1489" t="s">
        <v>225</v>
      </c>
      <c r="D1489">
        <v>99.56</v>
      </c>
      <c r="F1489" s="11">
        <f t="shared" si="46"/>
        <v>1.3102169117639164</v>
      </c>
      <c r="G1489">
        <f t="shared" si="47"/>
        <v>1.7166683558721743</v>
      </c>
    </row>
    <row r="1490" spans="1:7" x14ac:dyDescent="0.25">
      <c r="A1490" t="s">
        <v>50</v>
      </c>
      <c r="B1490">
        <v>23779</v>
      </c>
      <c r="C1490" t="s">
        <v>225</v>
      </c>
      <c r="D1490">
        <v>91</v>
      </c>
      <c r="F1490" s="11">
        <f t="shared" si="46"/>
        <v>-7.2497830882360859</v>
      </c>
      <c r="G1490">
        <f t="shared" si="47"/>
        <v>52.559354826473957</v>
      </c>
    </row>
    <row r="1491" spans="1:7" x14ac:dyDescent="0.25">
      <c r="A1491" t="s">
        <v>41</v>
      </c>
      <c r="B1491">
        <v>23780</v>
      </c>
      <c r="C1491" t="s">
        <v>225</v>
      </c>
      <c r="D1491">
        <v>97.82</v>
      </c>
      <c r="F1491" s="11">
        <f t="shared" si="46"/>
        <v>-0.42978308823609268</v>
      </c>
      <c r="G1491">
        <f t="shared" si="47"/>
        <v>0.18471350293375302</v>
      </c>
    </row>
    <row r="1492" spans="1:7" x14ac:dyDescent="0.25">
      <c r="A1492" t="s">
        <v>41</v>
      </c>
      <c r="B1492">
        <v>23781</v>
      </c>
      <c r="C1492" t="s">
        <v>225</v>
      </c>
      <c r="D1492">
        <v>97.82</v>
      </c>
      <c r="F1492" s="11">
        <f t="shared" si="46"/>
        <v>-0.42978308823609268</v>
      </c>
      <c r="G1492">
        <f t="shared" si="47"/>
        <v>0.18471350293375302</v>
      </c>
    </row>
    <row r="1493" spans="1:7" x14ac:dyDescent="0.25">
      <c r="A1493" t="s">
        <v>78</v>
      </c>
      <c r="B1493">
        <v>23782</v>
      </c>
      <c r="C1493" t="s">
        <v>225</v>
      </c>
      <c r="D1493">
        <v>100</v>
      </c>
      <c r="F1493" s="11">
        <f t="shared" si="46"/>
        <v>1.7502169117639141</v>
      </c>
      <c r="G1493">
        <f t="shared" si="47"/>
        <v>3.0632592382244126</v>
      </c>
    </row>
    <row r="1494" spans="1:7" x14ac:dyDescent="0.25">
      <c r="A1494" t="s">
        <v>41</v>
      </c>
      <c r="B1494">
        <v>23783</v>
      </c>
      <c r="C1494" t="s">
        <v>225</v>
      </c>
      <c r="D1494">
        <v>97.82</v>
      </c>
      <c r="F1494" s="11">
        <f t="shared" si="46"/>
        <v>-0.42978308823609268</v>
      </c>
      <c r="G1494">
        <f t="shared" si="47"/>
        <v>0.18471350293375302</v>
      </c>
    </row>
    <row r="1495" spans="1:7" x14ac:dyDescent="0.25">
      <c r="A1495" t="s">
        <v>62</v>
      </c>
      <c r="B1495">
        <v>23785</v>
      </c>
      <c r="C1495" t="s">
        <v>225</v>
      </c>
      <c r="D1495">
        <v>97.51</v>
      </c>
      <c r="F1495" s="11">
        <f t="shared" si="46"/>
        <v>-0.73978308823608074</v>
      </c>
      <c r="G1495">
        <f t="shared" si="47"/>
        <v>0.54727901764011277</v>
      </c>
    </row>
    <row r="1496" spans="1:7" x14ac:dyDescent="0.25">
      <c r="A1496" t="s">
        <v>62</v>
      </c>
      <c r="B1496">
        <v>23786</v>
      </c>
      <c r="C1496" t="s">
        <v>225</v>
      </c>
      <c r="D1496">
        <v>97.67</v>
      </c>
      <c r="F1496" s="11">
        <f t="shared" si="46"/>
        <v>-0.57978308823608415</v>
      </c>
      <c r="G1496">
        <f t="shared" si="47"/>
        <v>0.33614842940457096</v>
      </c>
    </row>
    <row r="1497" spans="1:7" x14ac:dyDescent="0.25">
      <c r="A1497" t="s">
        <v>41</v>
      </c>
      <c r="B1497">
        <v>23787</v>
      </c>
      <c r="C1497" t="s">
        <v>225</v>
      </c>
      <c r="D1497">
        <v>97.67</v>
      </c>
      <c r="F1497" s="11">
        <f t="shared" si="46"/>
        <v>-0.57978308823608415</v>
      </c>
      <c r="G1497">
        <f t="shared" si="47"/>
        <v>0.33614842940457096</v>
      </c>
    </row>
    <row r="1498" spans="1:7" x14ac:dyDescent="0.25">
      <c r="A1498" t="s">
        <v>41</v>
      </c>
      <c r="B1498">
        <v>23788</v>
      </c>
      <c r="C1498" t="s">
        <v>225</v>
      </c>
      <c r="D1498">
        <v>97.82</v>
      </c>
      <c r="F1498" s="11">
        <f t="shared" si="46"/>
        <v>-0.42978308823609268</v>
      </c>
      <c r="G1498">
        <f t="shared" si="47"/>
        <v>0.18471350293375302</v>
      </c>
    </row>
    <row r="1499" spans="1:7" x14ac:dyDescent="0.25">
      <c r="A1499" t="s">
        <v>41</v>
      </c>
      <c r="B1499">
        <v>23790</v>
      </c>
      <c r="C1499" t="s">
        <v>225</v>
      </c>
      <c r="D1499">
        <v>97.82</v>
      </c>
      <c r="F1499" s="11">
        <f t="shared" si="46"/>
        <v>-0.42978308823609268</v>
      </c>
      <c r="G1499">
        <f t="shared" si="47"/>
        <v>0.18471350293375302</v>
      </c>
    </row>
    <row r="1500" spans="1:7" x14ac:dyDescent="0.25">
      <c r="A1500" t="s">
        <v>41</v>
      </c>
      <c r="B1500">
        <v>23795</v>
      </c>
      <c r="C1500" t="s">
        <v>225</v>
      </c>
      <c r="D1500">
        <v>97.82</v>
      </c>
      <c r="F1500" s="11">
        <f t="shared" si="46"/>
        <v>-0.42978308823609268</v>
      </c>
      <c r="G1500">
        <f t="shared" si="47"/>
        <v>0.18471350293375302</v>
      </c>
    </row>
    <row r="1501" spans="1:7" x14ac:dyDescent="0.25">
      <c r="A1501" t="s">
        <v>50</v>
      </c>
      <c r="B1501">
        <v>23796</v>
      </c>
      <c r="C1501" t="s">
        <v>225</v>
      </c>
      <c r="D1501">
        <v>91</v>
      </c>
      <c r="F1501" s="11">
        <f t="shared" si="46"/>
        <v>-7.2497830882360859</v>
      </c>
      <c r="G1501">
        <f t="shared" si="47"/>
        <v>52.559354826473957</v>
      </c>
    </row>
    <row r="1502" spans="1:7" x14ac:dyDescent="0.25">
      <c r="A1502" t="s">
        <v>50</v>
      </c>
      <c r="B1502">
        <v>23797</v>
      </c>
      <c r="C1502" t="s">
        <v>225</v>
      </c>
      <c r="D1502">
        <v>91</v>
      </c>
      <c r="F1502" s="11">
        <f t="shared" si="46"/>
        <v>-7.2497830882360859</v>
      </c>
      <c r="G1502">
        <f t="shared" si="47"/>
        <v>52.559354826473957</v>
      </c>
    </row>
    <row r="1503" spans="1:7" x14ac:dyDescent="0.25">
      <c r="A1503" t="s">
        <v>41</v>
      </c>
      <c r="B1503">
        <v>23800</v>
      </c>
      <c r="C1503" t="s">
        <v>225</v>
      </c>
      <c r="D1503">
        <v>97.82</v>
      </c>
      <c r="F1503" s="11">
        <f t="shared" si="46"/>
        <v>-0.42978308823609268</v>
      </c>
      <c r="G1503">
        <f t="shared" si="47"/>
        <v>0.18471350293375302</v>
      </c>
    </row>
    <row r="1504" spans="1:7" x14ac:dyDescent="0.25">
      <c r="A1504" t="s">
        <v>41</v>
      </c>
      <c r="B1504">
        <v>23801</v>
      </c>
      <c r="C1504" t="s">
        <v>225</v>
      </c>
      <c r="D1504">
        <v>97.82</v>
      </c>
      <c r="F1504" s="11">
        <f t="shared" si="46"/>
        <v>-0.42978308823609268</v>
      </c>
      <c r="G1504">
        <f t="shared" si="47"/>
        <v>0.18471350293375302</v>
      </c>
    </row>
    <row r="1505" spans="1:7" x14ac:dyDescent="0.25">
      <c r="A1505" t="s">
        <v>41</v>
      </c>
      <c r="B1505">
        <v>23804</v>
      </c>
      <c r="C1505" t="s">
        <v>225</v>
      </c>
      <c r="D1505">
        <v>97.82</v>
      </c>
      <c r="F1505" s="11">
        <f t="shared" si="46"/>
        <v>-0.42978308823609268</v>
      </c>
      <c r="G1505">
        <f t="shared" si="47"/>
        <v>0.18471350293375302</v>
      </c>
    </row>
    <row r="1506" spans="1:7" x14ac:dyDescent="0.25">
      <c r="A1506" t="s">
        <v>78</v>
      </c>
      <c r="B1506">
        <v>23805</v>
      </c>
      <c r="C1506" t="s">
        <v>225</v>
      </c>
      <c r="D1506">
        <v>97.92</v>
      </c>
      <c r="F1506" s="11">
        <f t="shared" si="46"/>
        <v>-0.32978308823608415</v>
      </c>
      <c r="G1506">
        <f t="shared" si="47"/>
        <v>0.10875688528652887</v>
      </c>
    </row>
    <row r="1507" spans="1:7" x14ac:dyDescent="0.25">
      <c r="A1507" t="s">
        <v>41</v>
      </c>
      <c r="B1507">
        <v>23807</v>
      </c>
      <c r="C1507" t="s">
        <v>225</v>
      </c>
      <c r="D1507">
        <v>97.82</v>
      </c>
      <c r="F1507" s="11">
        <f t="shared" si="46"/>
        <v>-0.42978308823609268</v>
      </c>
      <c r="G1507">
        <f t="shared" si="47"/>
        <v>0.18471350293375302</v>
      </c>
    </row>
    <row r="1508" spans="1:7" x14ac:dyDescent="0.25">
      <c r="A1508" t="s">
        <v>39</v>
      </c>
      <c r="B1508">
        <v>23809</v>
      </c>
      <c r="C1508" t="s">
        <v>225</v>
      </c>
      <c r="D1508">
        <v>98.44</v>
      </c>
      <c r="F1508" s="11">
        <f t="shared" si="46"/>
        <v>0.19021691176391187</v>
      </c>
      <c r="G1508">
        <f t="shared" si="47"/>
        <v>3.6182473520999833E-2</v>
      </c>
    </row>
    <row r="1509" spans="1:7" x14ac:dyDescent="0.25">
      <c r="A1509" t="s">
        <v>41</v>
      </c>
      <c r="B1509">
        <v>23810</v>
      </c>
      <c r="C1509" t="s">
        <v>225</v>
      </c>
      <c r="D1509">
        <v>97.82</v>
      </c>
      <c r="F1509" s="11">
        <f t="shared" si="46"/>
        <v>-0.42978308823609268</v>
      </c>
      <c r="G1509">
        <f t="shared" si="47"/>
        <v>0.18471350293375302</v>
      </c>
    </row>
    <row r="1510" spans="1:7" x14ac:dyDescent="0.25">
      <c r="A1510" t="s">
        <v>78</v>
      </c>
      <c r="B1510">
        <v>23811</v>
      </c>
      <c r="C1510" t="s">
        <v>225</v>
      </c>
      <c r="D1510">
        <v>97.92</v>
      </c>
      <c r="F1510" s="11">
        <f t="shared" si="46"/>
        <v>-0.32978308823608415</v>
      </c>
      <c r="G1510">
        <f t="shared" si="47"/>
        <v>0.10875688528652887</v>
      </c>
    </row>
    <row r="1511" spans="1:7" x14ac:dyDescent="0.25">
      <c r="A1511" t="s">
        <v>62</v>
      </c>
      <c r="B1511">
        <v>23812</v>
      </c>
      <c r="C1511" t="s">
        <v>225</v>
      </c>
      <c r="D1511">
        <v>97.52</v>
      </c>
      <c r="F1511" s="11">
        <f t="shared" si="46"/>
        <v>-0.72978308823608984</v>
      </c>
      <c r="G1511">
        <f t="shared" si="47"/>
        <v>0.53258335587540451</v>
      </c>
    </row>
    <row r="1512" spans="1:7" x14ac:dyDescent="0.25">
      <c r="A1512" t="s">
        <v>78</v>
      </c>
      <c r="B1512">
        <v>23813</v>
      </c>
      <c r="C1512" t="s">
        <v>225</v>
      </c>
      <c r="D1512">
        <v>97.92</v>
      </c>
      <c r="F1512" s="11">
        <f t="shared" si="46"/>
        <v>-0.32978308823608415</v>
      </c>
      <c r="G1512">
        <f t="shared" si="47"/>
        <v>0.10875688528652887</v>
      </c>
    </row>
    <row r="1513" spans="1:7" x14ac:dyDescent="0.25">
      <c r="A1513" t="s">
        <v>41</v>
      </c>
      <c r="B1513">
        <v>23816</v>
      </c>
      <c r="C1513" t="s">
        <v>225</v>
      </c>
      <c r="D1513">
        <v>97.82</v>
      </c>
      <c r="F1513" s="11">
        <f t="shared" si="46"/>
        <v>-0.42978308823609268</v>
      </c>
      <c r="G1513">
        <f t="shared" si="47"/>
        <v>0.18471350293375302</v>
      </c>
    </row>
    <row r="1514" spans="1:7" x14ac:dyDescent="0.25">
      <c r="A1514" t="s">
        <v>41</v>
      </c>
      <c r="B1514">
        <v>23817</v>
      </c>
      <c r="C1514" t="s">
        <v>225</v>
      </c>
      <c r="D1514">
        <v>97.82</v>
      </c>
      <c r="F1514" s="11">
        <f t="shared" si="46"/>
        <v>-0.42978308823609268</v>
      </c>
      <c r="G1514">
        <f t="shared" si="47"/>
        <v>0.18471350293375302</v>
      </c>
    </row>
    <row r="1515" spans="1:7" x14ac:dyDescent="0.25">
      <c r="A1515" t="s">
        <v>41</v>
      </c>
      <c r="B1515">
        <v>23822</v>
      </c>
      <c r="C1515" t="s">
        <v>225</v>
      </c>
      <c r="D1515">
        <v>97.82</v>
      </c>
      <c r="F1515" s="11">
        <f t="shared" si="46"/>
        <v>-0.42978308823609268</v>
      </c>
      <c r="G1515">
        <f t="shared" si="47"/>
        <v>0.18471350293375302</v>
      </c>
    </row>
    <row r="1516" spans="1:7" x14ac:dyDescent="0.25">
      <c r="A1516" t="s">
        <v>41</v>
      </c>
      <c r="B1516">
        <v>23826</v>
      </c>
      <c r="C1516" t="s">
        <v>225</v>
      </c>
      <c r="D1516">
        <v>97.82</v>
      </c>
      <c r="F1516" s="11">
        <f t="shared" si="46"/>
        <v>-0.42978308823609268</v>
      </c>
      <c r="G1516">
        <f t="shared" si="47"/>
        <v>0.18471350293375302</v>
      </c>
    </row>
    <row r="1517" spans="1:7" x14ac:dyDescent="0.25">
      <c r="A1517" t="s">
        <v>41</v>
      </c>
      <c r="B1517">
        <v>23827</v>
      </c>
      <c r="C1517" t="s">
        <v>225</v>
      </c>
      <c r="D1517">
        <v>97.82</v>
      </c>
      <c r="F1517" s="11">
        <f t="shared" si="46"/>
        <v>-0.42978308823609268</v>
      </c>
      <c r="G1517">
        <f t="shared" si="47"/>
        <v>0.18471350293375302</v>
      </c>
    </row>
    <row r="1518" spans="1:7" x14ac:dyDescent="0.25">
      <c r="A1518" t="s">
        <v>41</v>
      </c>
      <c r="B1518">
        <v>23829</v>
      </c>
      <c r="C1518" t="s">
        <v>225</v>
      </c>
      <c r="D1518">
        <v>97.82</v>
      </c>
      <c r="F1518" s="11">
        <f t="shared" si="46"/>
        <v>-0.42978308823609268</v>
      </c>
      <c r="G1518">
        <f t="shared" si="47"/>
        <v>0.18471350293375302</v>
      </c>
    </row>
    <row r="1519" spans="1:7" x14ac:dyDescent="0.25">
      <c r="A1519" t="s">
        <v>62</v>
      </c>
      <c r="B1519">
        <v>23830</v>
      </c>
      <c r="C1519" t="s">
        <v>225</v>
      </c>
      <c r="D1519">
        <v>97.64</v>
      </c>
      <c r="F1519" s="11">
        <f t="shared" si="46"/>
        <v>-0.60978308823608529</v>
      </c>
      <c r="G1519">
        <f t="shared" si="47"/>
        <v>0.37183541469873738</v>
      </c>
    </row>
    <row r="1520" spans="1:7" x14ac:dyDescent="0.25">
      <c r="A1520" t="s">
        <v>39</v>
      </c>
      <c r="B1520">
        <v>23831</v>
      </c>
      <c r="C1520" t="s">
        <v>225</v>
      </c>
      <c r="D1520">
        <v>100</v>
      </c>
      <c r="F1520" s="11">
        <f t="shared" si="46"/>
        <v>1.7502169117639141</v>
      </c>
      <c r="G1520">
        <f t="shared" si="47"/>
        <v>3.0632592382244126</v>
      </c>
    </row>
    <row r="1521" spans="1:7" x14ac:dyDescent="0.25">
      <c r="A1521" t="s">
        <v>41</v>
      </c>
      <c r="B1521">
        <v>23832</v>
      </c>
      <c r="C1521" t="s">
        <v>225</v>
      </c>
      <c r="D1521">
        <v>97.82</v>
      </c>
      <c r="F1521" s="11">
        <f t="shared" si="46"/>
        <v>-0.42978308823609268</v>
      </c>
      <c r="G1521">
        <f t="shared" si="47"/>
        <v>0.18471350293375302</v>
      </c>
    </row>
    <row r="1522" spans="1:7" x14ac:dyDescent="0.25">
      <c r="A1522" t="s">
        <v>78</v>
      </c>
      <c r="B1522">
        <v>23834</v>
      </c>
      <c r="C1522" t="s">
        <v>225</v>
      </c>
      <c r="D1522">
        <v>100</v>
      </c>
      <c r="F1522" s="11">
        <f t="shared" si="46"/>
        <v>1.7502169117639141</v>
      </c>
      <c r="G1522">
        <f t="shared" si="47"/>
        <v>3.0632592382244126</v>
      </c>
    </row>
    <row r="1523" spans="1:7" x14ac:dyDescent="0.25">
      <c r="A1523" t="s">
        <v>78</v>
      </c>
      <c r="B1523">
        <v>23835</v>
      </c>
      <c r="C1523" t="s">
        <v>225</v>
      </c>
      <c r="D1523">
        <v>100</v>
      </c>
      <c r="F1523" s="11">
        <f t="shared" si="46"/>
        <v>1.7502169117639141</v>
      </c>
      <c r="G1523">
        <f t="shared" si="47"/>
        <v>3.0632592382244126</v>
      </c>
    </row>
    <row r="1524" spans="1:7" x14ac:dyDescent="0.25">
      <c r="A1524" t="s">
        <v>41</v>
      </c>
      <c r="B1524">
        <v>23838</v>
      </c>
      <c r="C1524" t="s">
        <v>225</v>
      </c>
      <c r="D1524">
        <v>97.82</v>
      </c>
      <c r="F1524" s="11">
        <f t="shared" si="46"/>
        <v>-0.42978308823609268</v>
      </c>
      <c r="G1524">
        <f t="shared" si="47"/>
        <v>0.18471350293375302</v>
      </c>
    </row>
    <row r="1525" spans="1:7" x14ac:dyDescent="0.25">
      <c r="A1525" t="s">
        <v>39</v>
      </c>
      <c r="B1525">
        <v>23839</v>
      </c>
      <c r="C1525" t="s">
        <v>225</v>
      </c>
      <c r="D1525">
        <v>98.44</v>
      </c>
      <c r="F1525" s="11">
        <f t="shared" si="46"/>
        <v>0.19021691176391187</v>
      </c>
      <c r="G1525">
        <f t="shared" si="47"/>
        <v>3.6182473520999833E-2</v>
      </c>
    </row>
    <row r="1526" spans="1:7" x14ac:dyDescent="0.25">
      <c r="A1526" t="s">
        <v>41</v>
      </c>
      <c r="B1526">
        <v>23840</v>
      </c>
      <c r="C1526" t="s">
        <v>225</v>
      </c>
      <c r="D1526">
        <v>97.82</v>
      </c>
      <c r="F1526" s="11">
        <f t="shared" si="46"/>
        <v>-0.42978308823609268</v>
      </c>
      <c r="G1526">
        <f t="shared" si="47"/>
        <v>0.18471350293375302</v>
      </c>
    </row>
    <row r="1527" spans="1:7" x14ac:dyDescent="0.25">
      <c r="A1527" t="s">
        <v>39</v>
      </c>
      <c r="B1527">
        <v>23842</v>
      </c>
      <c r="C1527" t="s">
        <v>225</v>
      </c>
      <c r="D1527">
        <v>98.44</v>
      </c>
      <c r="F1527" s="11">
        <f t="shared" si="46"/>
        <v>0.19021691176391187</v>
      </c>
      <c r="G1527">
        <f t="shared" si="47"/>
        <v>3.6182473520999833E-2</v>
      </c>
    </row>
    <row r="1528" spans="1:7" x14ac:dyDescent="0.25">
      <c r="A1528" t="s">
        <v>78</v>
      </c>
      <c r="B1528">
        <v>23844</v>
      </c>
      <c r="C1528" t="s">
        <v>225</v>
      </c>
      <c r="D1528">
        <v>97.92</v>
      </c>
      <c r="F1528" s="11">
        <f t="shared" si="46"/>
        <v>-0.32978308823608415</v>
      </c>
      <c r="G1528">
        <f t="shared" si="47"/>
        <v>0.10875688528652887</v>
      </c>
    </row>
    <row r="1529" spans="1:7" x14ac:dyDescent="0.25">
      <c r="A1529" t="s">
        <v>78</v>
      </c>
      <c r="B1529">
        <v>23846</v>
      </c>
      <c r="C1529" t="s">
        <v>225</v>
      </c>
      <c r="D1529">
        <v>97.92</v>
      </c>
      <c r="F1529" s="11">
        <f t="shared" si="46"/>
        <v>-0.32978308823608415</v>
      </c>
      <c r="G1529">
        <f t="shared" si="47"/>
        <v>0.10875688528652887</v>
      </c>
    </row>
    <row r="1530" spans="1:7" x14ac:dyDescent="0.25">
      <c r="A1530" t="s">
        <v>41</v>
      </c>
      <c r="B1530">
        <v>23847</v>
      </c>
      <c r="C1530" t="s">
        <v>225</v>
      </c>
      <c r="D1530">
        <v>97.67</v>
      </c>
      <c r="F1530" s="11">
        <f t="shared" si="46"/>
        <v>-0.57978308823608415</v>
      </c>
      <c r="G1530">
        <f t="shared" si="47"/>
        <v>0.33614842940457096</v>
      </c>
    </row>
    <row r="1531" spans="1:7" x14ac:dyDescent="0.25">
      <c r="A1531" t="s">
        <v>15</v>
      </c>
      <c r="B1531">
        <v>23849</v>
      </c>
      <c r="C1531" t="s">
        <v>225</v>
      </c>
      <c r="D1531">
        <v>92</v>
      </c>
      <c r="F1531" s="11">
        <f t="shared" si="46"/>
        <v>-6.2497830882360859</v>
      </c>
      <c r="G1531">
        <f t="shared" si="47"/>
        <v>39.059788650001785</v>
      </c>
    </row>
    <row r="1532" spans="1:7" x14ac:dyDescent="0.25">
      <c r="A1532" t="s">
        <v>41</v>
      </c>
      <c r="B1532">
        <v>23850</v>
      </c>
      <c r="C1532" t="s">
        <v>225</v>
      </c>
      <c r="D1532">
        <v>97.82</v>
      </c>
      <c r="F1532" s="11">
        <f t="shared" si="46"/>
        <v>-0.42978308823609268</v>
      </c>
      <c r="G1532">
        <f t="shared" si="47"/>
        <v>0.18471350293375302</v>
      </c>
    </row>
    <row r="1533" spans="1:7" x14ac:dyDescent="0.25">
      <c r="A1533" t="s">
        <v>39</v>
      </c>
      <c r="B1533">
        <v>23851</v>
      </c>
      <c r="C1533" t="s">
        <v>225</v>
      </c>
      <c r="D1533">
        <v>97.4</v>
      </c>
      <c r="F1533" s="11">
        <f t="shared" si="46"/>
        <v>-0.84978308823608018</v>
      </c>
      <c r="G1533">
        <f t="shared" si="47"/>
        <v>0.72213129705204959</v>
      </c>
    </row>
    <row r="1534" spans="1:7" x14ac:dyDescent="0.25">
      <c r="A1534" t="s">
        <v>41</v>
      </c>
      <c r="B1534">
        <v>23853</v>
      </c>
      <c r="C1534" t="s">
        <v>225</v>
      </c>
      <c r="D1534">
        <v>97.67</v>
      </c>
      <c r="F1534" s="11">
        <f t="shared" si="46"/>
        <v>-0.57978308823608415</v>
      </c>
      <c r="G1534">
        <f t="shared" si="47"/>
        <v>0.33614842940457096</v>
      </c>
    </row>
    <row r="1535" spans="1:7" x14ac:dyDescent="0.25">
      <c r="A1535" t="s">
        <v>78</v>
      </c>
      <c r="B1535">
        <v>23854</v>
      </c>
      <c r="C1535" t="s">
        <v>225</v>
      </c>
      <c r="D1535">
        <v>97.92</v>
      </c>
      <c r="F1535" s="11">
        <f t="shared" si="46"/>
        <v>-0.32978308823608415</v>
      </c>
      <c r="G1535">
        <f t="shared" si="47"/>
        <v>0.10875688528652887</v>
      </c>
    </row>
    <row r="1536" spans="1:7" x14ac:dyDescent="0.25">
      <c r="A1536" t="s">
        <v>62</v>
      </c>
      <c r="B1536">
        <v>23855</v>
      </c>
      <c r="C1536" t="s">
        <v>225</v>
      </c>
      <c r="D1536">
        <v>97.61</v>
      </c>
      <c r="F1536" s="11">
        <f t="shared" si="46"/>
        <v>-0.63978308823608643</v>
      </c>
      <c r="G1536">
        <f t="shared" si="47"/>
        <v>0.40932239999290393</v>
      </c>
    </row>
    <row r="1537" spans="1:7" x14ac:dyDescent="0.25">
      <c r="A1537" t="s">
        <v>41</v>
      </c>
      <c r="B1537">
        <v>23856</v>
      </c>
      <c r="C1537" t="s">
        <v>225</v>
      </c>
      <c r="D1537">
        <v>97.82</v>
      </c>
      <c r="F1537" s="11">
        <f t="shared" si="46"/>
        <v>-0.42978308823609268</v>
      </c>
      <c r="G1537">
        <f t="shared" si="47"/>
        <v>0.18471350293375302</v>
      </c>
    </row>
    <row r="1538" spans="1:7" x14ac:dyDescent="0.25">
      <c r="A1538" t="s">
        <v>39</v>
      </c>
      <c r="B1538">
        <v>23857</v>
      </c>
      <c r="C1538" t="s">
        <v>225</v>
      </c>
      <c r="D1538">
        <v>97.92</v>
      </c>
      <c r="F1538" s="11">
        <f t="shared" si="46"/>
        <v>-0.32978308823608415</v>
      </c>
      <c r="G1538">
        <f t="shared" si="47"/>
        <v>0.10875688528652887</v>
      </c>
    </row>
    <row r="1539" spans="1:7" x14ac:dyDescent="0.25">
      <c r="A1539" t="s">
        <v>15</v>
      </c>
      <c r="B1539">
        <v>23858</v>
      </c>
      <c r="C1539" t="s">
        <v>225</v>
      </c>
      <c r="D1539">
        <v>99.41</v>
      </c>
      <c r="F1539" s="11">
        <f t="shared" si="46"/>
        <v>1.1602169117639107</v>
      </c>
      <c r="G1539">
        <f t="shared" si="47"/>
        <v>1.3461032823429862</v>
      </c>
    </row>
    <row r="1540" spans="1:7" x14ac:dyDescent="0.25">
      <c r="A1540" t="s">
        <v>41</v>
      </c>
      <c r="B1540">
        <v>23860</v>
      </c>
      <c r="C1540" t="s">
        <v>225</v>
      </c>
      <c r="D1540">
        <v>97.82</v>
      </c>
      <c r="F1540" s="11">
        <f t="shared" si="46"/>
        <v>-0.42978308823609268</v>
      </c>
      <c r="G1540">
        <f t="shared" si="47"/>
        <v>0.18471350293375302</v>
      </c>
    </row>
    <row r="1541" spans="1:7" x14ac:dyDescent="0.25">
      <c r="A1541" t="s">
        <v>41</v>
      </c>
      <c r="B1541">
        <v>23861</v>
      </c>
      <c r="C1541" t="s">
        <v>225</v>
      </c>
      <c r="D1541">
        <v>97.82</v>
      </c>
      <c r="F1541" s="11">
        <f t="shared" si="46"/>
        <v>-0.42978308823609268</v>
      </c>
      <c r="G1541">
        <f t="shared" si="47"/>
        <v>0.18471350293375302</v>
      </c>
    </row>
    <row r="1542" spans="1:7" x14ac:dyDescent="0.25">
      <c r="A1542" t="s">
        <v>41</v>
      </c>
      <c r="B1542">
        <v>23862</v>
      </c>
      <c r="C1542" t="s">
        <v>225</v>
      </c>
      <c r="D1542">
        <v>100</v>
      </c>
      <c r="F1542" s="11">
        <f t="shared" si="46"/>
        <v>1.7502169117639141</v>
      </c>
      <c r="G1542">
        <f t="shared" si="47"/>
        <v>3.0632592382244126</v>
      </c>
    </row>
    <row r="1543" spans="1:7" x14ac:dyDescent="0.25">
      <c r="A1543" t="s">
        <v>41</v>
      </c>
      <c r="B1543">
        <v>23863</v>
      </c>
      <c r="C1543" t="s">
        <v>225</v>
      </c>
      <c r="D1543">
        <v>97.82</v>
      </c>
      <c r="F1543" s="11">
        <f t="shared" si="46"/>
        <v>-0.42978308823609268</v>
      </c>
      <c r="G1543">
        <f t="shared" si="47"/>
        <v>0.18471350293375302</v>
      </c>
    </row>
    <row r="1544" spans="1:7" x14ac:dyDescent="0.25">
      <c r="A1544" t="s">
        <v>41</v>
      </c>
      <c r="B1544">
        <v>23864</v>
      </c>
      <c r="C1544" t="s">
        <v>225</v>
      </c>
      <c r="D1544">
        <v>97.82</v>
      </c>
      <c r="F1544" s="11">
        <f t="shared" si="46"/>
        <v>-0.42978308823609268</v>
      </c>
      <c r="G1544">
        <f t="shared" si="47"/>
        <v>0.18471350293375302</v>
      </c>
    </row>
    <row r="1545" spans="1:7" x14ac:dyDescent="0.25">
      <c r="A1545" t="s">
        <v>41</v>
      </c>
      <c r="B1545">
        <v>23866</v>
      </c>
      <c r="C1545" t="s">
        <v>225</v>
      </c>
      <c r="D1545">
        <v>97.82</v>
      </c>
      <c r="F1545" s="11">
        <f t="shared" si="46"/>
        <v>-0.42978308823609268</v>
      </c>
      <c r="G1545">
        <f t="shared" si="47"/>
        <v>0.18471350293375302</v>
      </c>
    </row>
    <row r="1546" spans="1:7" x14ac:dyDescent="0.25">
      <c r="A1546" t="s">
        <v>41</v>
      </c>
      <c r="B1546">
        <v>23768</v>
      </c>
      <c r="C1546" t="s">
        <v>225</v>
      </c>
      <c r="D1546">
        <v>97.82</v>
      </c>
      <c r="F1546" s="11">
        <f t="shared" ref="F1546:F1609" si="48">D1546-$E$1634</f>
        <v>-0.42978308823609268</v>
      </c>
      <c r="G1546">
        <f t="shared" ref="G1546:G1609" si="49">F1546^2</f>
        <v>0.18471350293375302</v>
      </c>
    </row>
    <row r="1547" spans="1:7" x14ac:dyDescent="0.25">
      <c r="A1547" t="s">
        <v>37</v>
      </c>
      <c r="B1547">
        <v>23869</v>
      </c>
      <c r="C1547" t="s">
        <v>225</v>
      </c>
      <c r="D1547">
        <v>99.84</v>
      </c>
      <c r="F1547" s="11">
        <f t="shared" si="48"/>
        <v>1.5902169117639176</v>
      </c>
      <c r="G1547">
        <f t="shared" si="49"/>
        <v>2.5287898264599713</v>
      </c>
    </row>
    <row r="1548" spans="1:7" x14ac:dyDescent="0.25">
      <c r="A1548" t="s">
        <v>10</v>
      </c>
      <c r="B1548">
        <v>23870</v>
      </c>
      <c r="C1548" t="s">
        <v>225</v>
      </c>
      <c r="D1548">
        <v>95.84</v>
      </c>
      <c r="F1548" s="11">
        <f t="shared" si="48"/>
        <v>-2.4097830882360824</v>
      </c>
      <c r="G1548">
        <f t="shared" si="49"/>
        <v>5.8070545323486309</v>
      </c>
    </row>
    <row r="1549" spans="1:7" x14ac:dyDescent="0.25">
      <c r="A1549" t="s">
        <v>97</v>
      </c>
      <c r="B1549">
        <v>23871</v>
      </c>
      <c r="C1549" t="s">
        <v>225</v>
      </c>
      <c r="D1549">
        <v>93.85</v>
      </c>
      <c r="F1549" s="11">
        <f t="shared" si="48"/>
        <v>-4.3997830882360915</v>
      </c>
      <c r="G1549">
        <f t="shared" si="49"/>
        <v>19.358091223528319</v>
      </c>
    </row>
    <row r="1550" spans="1:7" x14ac:dyDescent="0.25">
      <c r="A1550" t="s">
        <v>37</v>
      </c>
      <c r="B1550">
        <v>23872</v>
      </c>
      <c r="C1550" t="s">
        <v>225</v>
      </c>
      <c r="D1550">
        <v>99.84</v>
      </c>
      <c r="F1550" s="11">
        <f t="shared" si="48"/>
        <v>1.5902169117639176</v>
      </c>
      <c r="G1550">
        <f t="shared" si="49"/>
        <v>2.5287898264599713</v>
      </c>
    </row>
    <row r="1551" spans="1:7" x14ac:dyDescent="0.25">
      <c r="A1551" t="s">
        <v>31</v>
      </c>
      <c r="B1551">
        <v>23873</v>
      </c>
      <c r="C1551" t="s">
        <v>225</v>
      </c>
      <c r="D1551">
        <v>100</v>
      </c>
      <c r="F1551" s="11">
        <f t="shared" si="48"/>
        <v>1.7502169117639141</v>
      </c>
      <c r="G1551">
        <f t="shared" si="49"/>
        <v>3.0632592382244126</v>
      </c>
    </row>
    <row r="1552" spans="1:7" x14ac:dyDescent="0.25">
      <c r="A1552" t="s">
        <v>39</v>
      </c>
      <c r="B1552">
        <v>23874</v>
      </c>
      <c r="C1552" t="s">
        <v>225</v>
      </c>
      <c r="D1552">
        <v>94.8</v>
      </c>
      <c r="F1552" s="11">
        <f t="shared" si="48"/>
        <v>-3.4497830882360887</v>
      </c>
      <c r="G1552">
        <f t="shared" si="49"/>
        <v>11.901003355879725</v>
      </c>
    </row>
    <row r="1553" spans="1:7" x14ac:dyDescent="0.25">
      <c r="A1553" t="s">
        <v>15</v>
      </c>
      <c r="B1553">
        <v>23875</v>
      </c>
      <c r="C1553" t="s">
        <v>225</v>
      </c>
      <c r="D1553">
        <v>92</v>
      </c>
      <c r="F1553" s="11">
        <f t="shared" si="48"/>
        <v>-6.2497830882360859</v>
      </c>
      <c r="G1553">
        <f t="shared" si="49"/>
        <v>39.059788650001785</v>
      </c>
    </row>
    <row r="1554" spans="1:7" x14ac:dyDescent="0.25">
      <c r="A1554" t="s">
        <v>15</v>
      </c>
      <c r="B1554">
        <v>23876</v>
      </c>
      <c r="C1554" t="s">
        <v>225</v>
      </c>
      <c r="D1554">
        <v>92</v>
      </c>
      <c r="F1554" s="11">
        <f t="shared" si="48"/>
        <v>-6.2497830882360859</v>
      </c>
      <c r="G1554">
        <f t="shared" si="49"/>
        <v>39.059788650001785</v>
      </c>
    </row>
    <row r="1555" spans="1:7" x14ac:dyDescent="0.25">
      <c r="A1555" t="s">
        <v>41</v>
      </c>
      <c r="B1555">
        <v>23877</v>
      </c>
      <c r="C1555" t="s">
        <v>225</v>
      </c>
      <c r="D1555">
        <v>97.82</v>
      </c>
      <c r="F1555" s="11">
        <f t="shared" si="48"/>
        <v>-0.42978308823609268</v>
      </c>
      <c r="G1555">
        <f t="shared" si="49"/>
        <v>0.18471350293375302</v>
      </c>
    </row>
    <row r="1556" spans="1:7" x14ac:dyDescent="0.25">
      <c r="A1556" t="s">
        <v>50</v>
      </c>
      <c r="B1556">
        <v>23878</v>
      </c>
      <c r="C1556" t="s">
        <v>225</v>
      </c>
      <c r="D1556">
        <v>91</v>
      </c>
      <c r="F1556" s="11">
        <f t="shared" si="48"/>
        <v>-7.2497830882360859</v>
      </c>
      <c r="G1556">
        <f t="shared" si="49"/>
        <v>52.559354826473957</v>
      </c>
    </row>
    <row r="1557" spans="1:7" x14ac:dyDescent="0.25">
      <c r="A1557" t="s">
        <v>15</v>
      </c>
      <c r="B1557">
        <v>23879</v>
      </c>
      <c r="C1557" t="s">
        <v>225</v>
      </c>
      <c r="D1557">
        <v>92</v>
      </c>
      <c r="F1557" s="11">
        <f t="shared" si="48"/>
        <v>-6.2497830882360859</v>
      </c>
      <c r="G1557">
        <f t="shared" si="49"/>
        <v>39.059788650001785</v>
      </c>
    </row>
    <row r="1558" spans="1:7" x14ac:dyDescent="0.25">
      <c r="A1558" t="s">
        <v>39</v>
      </c>
      <c r="B1558">
        <v>23880</v>
      </c>
      <c r="C1558" t="s">
        <v>225</v>
      </c>
      <c r="D1558">
        <v>97.4</v>
      </c>
      <c r="F1558" s="11">
        <f t="shared" si="48"/>
        <v>-0.84978308823608018</v>
      </c>
      <c r="G1558">
        <f t="shared" si="49"/>
        <v>0.72213129705204959</v>
      </c>
    </row>
    <row r="1559" spans="1:7" x14ac:dyDescent="0.25">
      <c r="A1559" t="s">
        <v>41</v>
      </c>
      <c r="B1559">
        <v>23881</v>
      </c>
      <c r="C1559" t="s">
        <v>225</v>
      </c>
      <c r="D1559">
        <v>97.82</v>
      </c>
      <c r="F1559" s="11">
        <f t="shared" si="48"/>
        <v>-0.42978308823609268</v>
      </c>
      <c r="G1559">
        <f t="shared" si="49"/>
        <v>0.18471350293375302</v>
      </c>
    </row>
    <row r="1560" spans="1:7" x14ac:dyDescent="0.25">
      <c r="A1560" t="s">
        <v>41</v>
      </c>
      <c r="B1560">
        <v>23883</v>
      </c>
      <c r="C1560" t="s">
        <v>225</v>
      </c>
      <c r="D1560">
        <v>97.67</v>
      </c>
      <c r="F1560" s="11">
        <f t="shared" si="48"/>
        <v>-0.57978308823608415</v>
      </c>
      <c r="G1560">
        <f t="shared" si="49"/>
        <v>0.33614842940457096</v>
      </c>
    </row>
    <row r="1561" spans="1:7" x14ac:dyDescent="0.25">
      <c r="A1561" t="s">
        <v>41</v>
      </c>
      <c r="B1561">
        <v>23884</v>
      </c>
      <c r="C1561" t="s">
        <v>225</v>
      </c>
      <c r="D1561">
        <v>97.82</v>
      </c>
      <c r="F1561" s="11">
        <f t="shared" si="48"/>
        <v>-0.42978308823609268</v>
      </c>
      <c r="G1561">
        <f t="shared" si="49"/>
        <v>0.18471350293375302</v>
      </c>
    </row>
    <row r="1562" spans="1:7" x14ac:dyDescent="0.25">
      <c r="A1562" t="s">
        <v>39</v>
      </c>
      <c r="B1562">
        <v>23885</v>
      </c>
      <c r="C1562" t="s">
        <v>225</v>
      </c>
      <c r="D1562">
        <v>98.44</v>
      </c>
      <c r="F1562" s="11">
        <f t="shared" si="48"/>
        <v>0.19021691176391187</v>
      </c>
      <c r="G1562">
        <f t="shared" si="49"/>
        <v>3.6182473520999833E-2</v>
      </c>
    </row>
    <row r="1563" spans="1:7" x14ac:dyDescent="0.25">
      <c r="A1563" t="s">
        <v>50</v>
      </c>
      <c r="B1563">
        <v>23886</v>
      </c>
      <c r="C1563" t="s">
        <v>225</v>
      </c>
      <c r="D1563">
        <v>91</v>
      </c>
      <c r="F1563" s="11">
        <f t="shared" si="48"/>
        <v>-7.2497830882360859</v>
      </c>
      <c r="G1563">
        <f t="shared" si="49"/>
        <v>52.559354826473957</v>
      </c>
    </row>
    <row r="1564" spans="1:7" x14ac:dyDescent="0.25">
      <c r="A1564" t="s">
        <v>41</v>
      </c>
      <c r="B1564">
        <v>23887</v>
      </c>
      <c r="C1564" t="s">
        <v>225</v>
      </c>
      <c r="D1564">
        <v>97.82</v>
      </c>
      <c r="F1564" s="11">
        <f t="shared" si="48"/>
        <v>-0.42978308823609268</v>
      </c>
      <c r="G1564">
        <f t="shared" si="49"/>
        <v>0.18471350293375302</v>
      </c>
    </row>
    <row r="1565" spans="1:7" x14ac:dyDescent="0.25">
      <c r="A1565" t="s">
        <v>41</v>
      </c>
      <c r="B1565">
        <v>23888</v>
      </c>
      <c r="C1565" t="s">
        <v>225</v>
      </c>
      <c r="D1565">
        <v>97.82</v>
      </c>
      <c r="F1565" s="11">
        <f t="shared" si="48"/>
        <v>-0.42978308823609268</v>
      </c>
      <c r="G1565">
        <f t="shared" si="49"/>
        <v>0.18471350293375302</v>
      </c>
    </row>
    <row r="1566" spans="1:7" x14ac:dyDescent="0.25">
      <c r="A1566" t="s">
        <v>41</v>
      </c>
      <c r="B1566">
        <v>23889</v>
      </c>
      <c r="C1566" t="s">
        <v>225</v>
      </c>
      <c r="D1566">
        <v>97.82</v>
      </c>
      <c r="F1566" s="11">
        <f t="shared" si="48"/>
        <v>-0.42978308823609268</v>
      </c>
      <c r="G1566">
        <f t="shared" si="49"/>
        <v>0.18471350293375302</v>
      </c>
    </row>
    <row r="1567" spans="1:7" x14ac:dyDescent="0.25">
      <c r="A1567" t="s">
        <v>78</v>
      </c>
      <c r="B1567">
        <v>23890</v>
      </c>
      <c r="C1567" t="s">
        <v>225</v>
      </c>
      <c r="D1567">
        <v>95.84</v>
      </c>
      <c r="F1567" s="11">
        <f t="shared" si="48"/>
        <v>-2.4097830882360824</v>
      </c>
      <c r="G1567">
        <f t="shared" si="49"/>
        <v>5.8070545323486309</v>
      </c>
    </row>
    <row r="1568" spans="1:7" x14ac:dyDescent="0.25">
      <c r="A1568" t="s">
        <v>39</v>
      </c>
      <c r="B1568">
        <v>23891</v>
      </c>
      <c r="C1568" t="s">
        <v>225</v>
      </c>
      <c r="D1568">
        <v>98.44</v>
      </c>
      <c r="F1568" s="11">
        <f t="shared" si="48"/>
        <v>0.19021691176391187</v>
      </c>
      <c r="G1568">
        <f t="shared" si="49"/>
        <v>3.6182473520999833E-2</v>
      </c>
    </row>
    <row r="1569" spans="1:7" x14ac:dyDescent="0.25">
      <c r="A1569" t="s">
        <v>62</v>
      </c>
      <c r="B1569">
        <v>23892</v>
      </c>
      <c r="C1569" t="s">
        <v>225</v>
      </c>
      <c r="D1569">
        <v>97.94</v>
      </c>
      <c r="F1569" s="11">
        <f t="shared" si="48"/>
        <v>-0.30978308823608813</v>
      </c>
      <c r="G1569">
        <f t="shared" si="49"/>
        <v>9.5965561757087967E-2</v>
      </c>
    </row>
    <row r="1570" spans="1:7" x14ac:dyDescent="0.25">
      <c r="A1570" t="s">
        <v>50</v>
      </c>
      <c r="B1570">
        <v>23893</v>
      </c>
      <c r="C1570" t="s">
        <v>225</v>
      </c>
      <c r="D1570">
        <v>91</v>
      </c>
      <c r="F1570" s="11">
        <f t="shared" si="48"/>
        <v>-7.2497830882360859</v>
      </c>
      <c r="G1570">
        <f t="shared" si="49"/>
        <v>52.559354826473957</v>
      </c>
    </row>
    <row r="1571" spans="1:7" x14ac:dyDescent="0.25">
      <c r="A1571" t="s">
        <v>41</v>
      </c>
      <c r="B1571">
        <v>23894</v>
      </c>
      <c r="C1571" t="s">
        <v>225</v>
      </c>
      <c r="D1571">
        <v>100</v>
      </c>
      <c r="F1571" s="11">
        <f t="shared" si="48"/>
        <v>1.7502169117639141</v>
      </c>
      <c r="G1571">
        <f t="shared" si="49"/>
        <v>3.0632592382244126</v>
      </c>
    </row>
    <row r="1572" spans="1:7" x14ac:dyDescent="0.25">
      <c r="A1572" t="s">
        <v>62</v>
      </c>
      <c r="B1572">
        <v>23895</v>
      </c>
      <c r="C1572" t="s">
        <v>225</v>
      </c>
      <c r="D1572">
        <v>97.52</v>
      </c>
      <c r="F1572" s="11">
        <f t="shared" si="48"/>
        <v>-0.72978308823608984</v>
      </c>
      <c r="G1572">
        <f t="shared" si="49"/>
        <v>0.53258335587540451</v>
      </c>
    </row>
    <row r="1573" spans="1:7" x14ac:dyDescent="0.25">
      <c r="A1573" t="s">
        <v>62</v>
      </c>
      <c r="B1573">
        <v>23896</v>
      </c>
      <c r="C1573" t="s">
        <v>225</v>
      </c>
      <c r="D1573">
        <v>97.61</v>
      </c>
      <c r="F1573" s="11">
        <f t="shared" si="48"/>
        <v>-0.63978308823608643</v>
      </c>
      <c r="G1573">
        <f t="shared" si="49"/>
        <v>0.40932239999290393</v>
      </c>
    </row>
    <row r="1574" spans="1:7" x14ac:dyDescent="0.25">
      <c r="A1574" t="s">
        <v>41</v>
      </c>
      <c r="B1574">
        <v>23897</v>
      </c>
      <c r="C1574" t="s">
        <v>225</v>
      </c>
      <c r="D1574">
        <v>97.82</v>
      </c>
      <c r="F1574" s="11">
        <f t="shared" si="48"/>
        <v>-0.42978308823609268</v>
      </c>
      <c r="G1574">
        <f t="shared" si="49"/>
        <v>0.18471350293375302</v>
      </c>
    </row>
    <row r="1575" spans="1:7" x14ac:dyDescent="0.25">
      <c r="A1575" t="s">
        <v>50</v>
      </c>
      <c r="B1575">
        <v>23898</v>
      </c>
      <c r="C1575" t="s">
        <v>225</v>
      </c>
      <c r="D1575">
        <v>91</v>
      </c>
      <c r="F1575" s="11">
        <f t="shared" si="48"/>
        <v>-7.2497830882360859</v>
      </c>
      <c r="G1575">
        <f t="shared" si="49"/>
        <v>52.559354826473957</v>
      </c>
    </row>
    <row r="1576" spans="1:7" x14ac:dyDescent="0.25">
      <c r="A1576" t="s">
        <v>78</v>
      </c>
      <c r="B1576">
        <v>23900</v>
      </c>
      <c r="C1576" t="s">
        <v>225</v>
      </c>
      <c r="D1576">
        <v>100</v>
      </c>
      <c r="F1576" s="11">
        <f t="shared" si="48"/>
        <v>1.7502169117639141</v>
      </c>
      <c r="G1576">
        <f t="shared" si="49"/>
        <v>3.0632592382244126</v>
      </c>
    </row>
    <row r="1577" spans="1:7" x14ac:dyDescent="0.25">
      <c r="A1577" t="s">
        <v>78</v>
      </c>
      <c r="B1577">
        <v>23901</v>
      </c>
      <c r="C1577" t="s">
        <v>225</v>
      </c>
      <c r="D1577">
        <v>97.92</v>
      </c>
      <c r="F1577" s="11">
        <f t="shared" si="48"/>
        <v>-0.32978308823608415</v>
      </c>
      <c r="G1577">
        <f t="shared" si="49"/>
        <v>0.10875688528652887</v>
      </c>
    </row>
    <row r="1578" spans="1:7" x14ac:dyDescent="0.25">
      <c r="A1578" t="s">
        <v>41</v>
      </c>
      <c r="B1578">
        <v>23902</v>
      </c>
      <c r="C1578" t="s">
        <v>225</v>
      </c>
      <c r="D1578">
        <v>97.82</v>
      </c>
      <c r="F1578" s="11">
        <f t="shared" si="48"/>
        <v>-0.42978308823609268</v>
      </c>
      <c r="G1578">
        <f t="shared" si="49"/>
        <v>0.18471350293375302</v>
      </c>
    </row>
    <row r="1579" spans="1:7" x14ac:dyDescent="0.25">
      <c r="A1579" t="s">
        <v>78</v>
      </c>
      <c r="B1579">
        <v>23903</v>
      </c>
      <c r="C1579" t="s">
        <v>225</v>
      </c>
      <c r="D1579">
        <v>97.92</v>
      </c>
      <c r="F1579" s="11">
        <f t="shared" si="48"/>
        <v>-0.32978308823608415</v>
      </c>
      <c r="G1579">
        <f t="shared" si="49"/>
        <v>0.10875688528652887</v>
      </c>
    </row>
    <row r="1580" spans="1:7" x14ac:dyDescent="0.25">
      <c r="A1580" t="s">
        <v>62</v>
      </c>
      <c r="B1580">
        <v>23904</v>
      </c>
      <c r="C1580" t="s">
        <v>225</v>
      </c>
      <c r="D1580">
        <v>97.73</v>
      </c>
      <c r="F1580" s="11">
        <f t="shared" si="48"/>
        <v>-0.51978308823608188</v>
      </c>
      <c r="G1580">
        <f t="shared" si="49"/>
        <v>0.27017445881623847</v>
      </c>
    </row>
    <row r="1581" spans="1:7" x14ac:dyDescent="0.25">
      <c r="A1581" t="s">
        <v>39</v>
      </c>
      <c r="B1581">
        <v>23905</v>
      </c>
      <c r="C1581" t="s">
        <v>225</v>
      </c>
      <c r="D1581">
        <v>96.1</v>
      </c>
      <c r="F1581" s="11">
        <f t="shared" si="48"/>
        <v>-2.1497830882360915</v>
      </c>
      <c r="G1581">
        <f t="shared" si="49"/>
        <v>4.6215673264659074</v>
      </c>
    </row>
    <row r="1582" spans="1:7" x14ac:dyDescent="0.25">
      <c r="A1582" t="s">
        <v>39</v>
      </c>
      <c r="B1582">
        <v>23906</v>
      </c>
      <c r="C1582" t="s">
        <v>225</v>
      </c>
      <c r="D1582">
        <v>98.44</v>
      </c>
      <c r="F1582" s="11">
        <f t="shared" si="48"/>
        <v>0.19021691176391187</v>
      </c>
      <c r="G1582">
        <f t="shared" si="49"/>
        <v>3.6182473520999833E-2</v>
      </c>
    </row>
    <row r="1583" spans="1:7" x14ac:dyDescent="0.25">
      <c r="A1583" t="s">
        <v>78</v>
      </c>
      <c r="B1583">
        <v>23909</v>
      </c>
      <c r="C1583" t="s">
        <v>225</v>
      </c>
      <c r="D1583">
        <v>97.92</v>
      </c>
      <c r="F1583" s="11">
        <f t="shared" si="48"/>
        <v>-0.32978308823608415</v>
      </c>
      <c r="G1583">
        <f t="shared" si="49"/>
        <v>0.10875688528652887</v>
      </c>
    </row>
    <row r="1584" spans="1:7" x14ac:dyDescent="0.25">
      <c r="A1584" t="s">
        <v>62</v>
      </c>
      <c r="B1584">
        <v>23910</v>
      </c>
      <c r="C1584" t="s">
        <v>225</v>
      </c>
      <c r="D1584">
        <v>97.57</v>
      </c>
      <c r="F1584" s="11">
        <f t="shared" si="48"/>
        <v>-0.67978308823609268</v>
      </c>
      <c r="G1584">
        <f t="shared" si="49"/>
        <v>0.46210504705179939</v>
      </c>
    </row>
    <row r="1585" spans="1:7" x14ac:dyDescent="0.25">
      <c r="A1585" t="s">
        <v>39</v>
      </c>
      <c r="B1585">
        <v>23911</v>
      </c>
      <c r="C1585" t="s">
        <v>225</v>
      </c>
      <c r="D1585">
        <v>97.4</v>
      </c>
      <c r="F1585" s="11">
        <f t="shared" si="48"/>
        <v>-0.84978308823608018</v>
      </c>
      <c r="G1585">
        <f t="shared" si="49"/>
        <v>0.72213129705204959</v>
      </c>
    </row>
    <row r="1586" spans="1:7" x14ac:dyDescent="0.25">
      <c r="A1586" t="s">
        <v>41</v>
      </c>
      <c r="B1586">
        <v>23912</v>
      </c>
      <c r="C1586" t="s">
        <v>225</v>
      </c>
      <c r="D1586">
        <v>97.82</v>
      </c>
      <c r="F1586" s="11">
        <f t="shared" si="48"/>
        <v>-0.42978308823609268</v>
      </c>
      <c r="G1586">
        <f t="shared" si="49"/>
        <v>0.18471350293375302</v>
      </c>
    </row>
    <row r="1587" spans="1:7" x14ac:dyDescent="0.25">
      <c r="A1587" t="s">
        <v>41</v>
      </c>
      <c r="B1587">
        <v>23913</v>
      </c>
      <c r="C1587" t="s">
        <v>225</v>
      </c>
      <c r="D1587">
        <v>97.82</v>
      </c>
      <c r="F1587" s="11">
        <f t="shared" si="48"/>
        <v>-0.42978308823609268</v>
      </c>
      <c r="G1587">
        <f t="shared" si="49"/>
        <v>0.18471350293375302</v>
      </c>
    </row>
    <row r="1588" spans="1:7" x14ac:dyDescent="0.25">
      <c r="A1588" t="s">
        <v>41</v>
      </c>
      <c r="B1588">
        <v>23914</v>
      </c>
      <c r="C1588" t="s">
        <v>225</v>
      </c>
      <c r="D1588">
        <v>100</v>
      </c>
      <c r="F1588" s="11">
        <f t="shared" si="48"/>
        <v>1.7502169117639141</v>
      </c>
      <c r="G1588">
        <f t="shared" si="49"/>
        <v>3.0632592382244126</v>
      </c>
    </row>
    <row r="1589" spans="1:7" x14ac:dyDescent="0.25">
      <c r="A1589" t="s">
        <v>39</v>
      </c>
      <c r="B1589">
        <v>23916</v>
      </c>
      <c r="C1589" t="s">
        <v>225</v>
      </c>
      <c r="D1589">
        <v>96.1</v>
      </c>
      <c r="F1589" s="11">
        <f t="shared" si="48"/>
        <v>-2.1497830882360915</v>
      </c>
      <c r="G1589">
        <f t="shared" si="49"/>
        <v>4.6215673264659074</v>
      </c>
    </row>
    <row r="1590" spans="1:7" x14ac:dyDescent="0.25">
      <c r="A1590" t="s">
        <v>50</v>
      </c>
      <c r="B1590">
        <v>23918</v>
      </c>
      <c r="C1590" t="s">
        <v>225</v>
      </c>
      <c r="D1590">
        <v>91</v>
      </c>
      <c r="F1590" s="11">
        <f t="shared" si="48"/>
        <v>-7.2497830882360859</v>
      </c>
      <c r="G1590">
        <f t="shared" si="49"/>
        <v>52.559354826473957</v>
      </c>
    </row>
    <row r="1591" spans="1:7" x14ac:dyDescent="0.25">
      <c r="A1591" t="s">
        <v>41</v>
      </c>
      <c r="B1591">
        <v>23919</v>
      </c>
      <c r="C1591" t="s">
        <v>225</v>
      </c>
      <c r="D1591">
        <v>100</v>
      </c>
      <c r="F1591" s="11">
        <f t="shared" si="48"/>
        <v>1.7502169117639141</v>
      </c>
      <c r="G1591">
        <f t="shared" si="49"/>
        <v>3.0632592382244126</v>
      </c>
    </row>
    <row r="1592" spans="1:7" x14ac:dyDescent="0.25">
      <c r="A1592" t="s">
        <v>41</v>
      </c>
      <c r="B1592">
        <v>23920</v>
      </c>
      <c r="C1592" t="s">
        <v>225</v>
      </c>
      <c r="D1592">
        <v>100</v>
      </c>
      <c r="F1592" s="11">
        <f t="shared" si="48"/>
        <v>1.7502169117639141</v>
      </c>
      <c r="G1592">
        <f t="shared" si="49"/>
        <v>3.0632592382244126</v>
      </c>
    </row>
    <row r="1593" spans="1:7" x14ac:dyDescent="0.25">
      <c r="A1593" t="s">
        <v>78</v>
      </c>
      <c r="B1593">
        <v>23921</v>
      </c>
      <c r="C1593" t="s">
        <v>225</v>
      </c>
      <c r="D1593">
        <v>97.92</v>
      </c>
      <c r="F1593" s="11">
        <f t="shared" si="48"/>
        <v>-0.32978308823608415</v>
      </c>
      <c r="G1593">
        <f t="shared" si="49"/>
        <v>0.10875688528652887</v>
      </c>
    </row>
    <row r="1594" spans="1:7" x14ac:dyDescent="0.25">
      <c r="A1594" t="s">
        <v>78</v>
      </c>
      <c r="B1594">
        <v>23922</v>
      </c>
      <c r="C1594" t="s">
        <v>225</v>
      </c>
      <c r="D1594">
        <v>100</v>
      </c>
      <c r="F1594" s="11">
        <f t="shared" si="48"/>
        <v>1.7502169117639141</v>
      </c>
      <c r="G1594">
        <f t="shared" si="49"/>
        <v>3.0632592382244126</v>
      </c>
    </row>
    <row r="1595" spans="1:7" x14ac:dyDescent="0.25">
      <c r="A1595" t="s">
        <v>39</v>
      </c>
      <c r="B1595">
        <v>23923</v>
      </c>
      <c r="C1595" t="s">
        <v>225</v>
      </c>
      <c r="D1595">
        <v>97.4</v>
      </c>
      <c r="F1595" s="11">
        <f t="shared" si="48"/>
        <v>-0.84978308823608018</v>
      </c>
      <c r="G1595">
        <f t="shared" si="49"/>
        <v>0.72213129705204959</v>
      </c>
    </row>
    <row r="1596" spans="1:7" x14ac:dyDescent="0.25">
      <c r="A1596" t="s">
        <v>41</v>
      </c>
      <c r="B1596">
        <v>23924</v>
      </c>
      <c r="C1596" t="s">
        <v>225</v>
      </c>
      <c r="D1596">
        <v>97.82</v>
      </c>
      <c r="F1596" s="11">
        <f t="shared" si="48"/>
        <v>-0.42978308823609268</v>
      </c>
      <c r="G1596">
        <f t="shared" si="49"/>
        <v>0.18471350293375302</v>
      </c>
    </row>
    <row r="1597" spans="1:7" x14ac:dyDescent="0.25">
      <c r="A1597" t="s">
        <v>39</v>
      </c>
      <c r="B1597">
        <v>23925</v>
      </c>
      <c r="C1597" t="s">
        <v>225</v>
      </c>
      <c r="D1597">
        <v>97.14</v>
      </c>
      <c r="F1597" s="11">
        <f t="shared" si="48"/>
        <v>-1.1097830882360853</v>
      </c>
      <c r="G1597">
        <f t="shared" si="49"/>
        <v>1.2316185029348228</v>
      </c>
    </row>
    <row r="1598" spans="1:7" x14ac:dyDescent="0.25">
      <c r="A1598" t="s">
        <v>62</v>
      </c>
      <c r="B1598">
        <v>23926</v>
      </c>
      <c r="C1598" t="s">
        <v>225</v>
      </c>
      <c r="D1598">
        <v>97.94</v>
      </c>
      <c r="F1598" s="11">
        <f t="shared" si="48"/>
        <v>-0.30978308823608813</v>
      </c>
      <c r="G1598">
        <f t="shared" si="49"/>
        <v>9.5965561757087967E-2</v>
      </c>
    </row>
    <row r="1599" spans="1:7" x14ac:dyDescent="0.25">
      <c r="A1599" t="s">
        <v>41</v>
      </c>
      <c r="B1599">
        <v>23927</v>
      </c>
      <c r="C1599" t="s">
        <v>225</v>
      </c>
      <c r="D1599">
        <v>97.82</v>
      </c>
      <c r="F1599" s="11">
        <f t="shared" si="48"/>
        <v>-0.42978308823609268</v>
      </c>
      <c r="G1599">
        <f t="shared" si="49"/>
        <v>0.18471350293375302</v>
      </c>
    </row>
    <row r="1600" spans="1:7" x14ac:dyDescent="0.25">
      <c r="A1600" t="s">
        <v>41</v>
      </c>
      <c r="B1600">
        <v>23929</v>
      </c>
      <c r="C1600" t="s">
        <v>225</v>
      </c>
      <c r="D1600">
        <v>97.82</v>
      </c>
      <c r="F1600" s="11">
        <f t="shared" si="48"/>
        <v>-0.42978308823609268</v>
      </c>
      <c r="G1600">
        <f t="shared" si="49"/>
        <v>0.18471350293375302</v>
      </c>
    </row>
    <row r="1601" spans="1:7" x14ac:dyDescent="0.25">
      <c r="A1601" t="s">
        <v>41</v>
      </c>
      <c r="B1601">
        <v>23930</v>
      </c>
      <c r="C1601" t="s">
        <v>225</v>
      </c>
      <c r="D1601">
        <v>97.82</v>
      </c>
      <c r="F1601" s="11">
        <f t="shared" si="48"/>
        <v>-0.42978308823609268</v>
      </c>
      <c r="G1601">
        <f t="shared" si="49"/>
        <v>0.18471350293375302</v>
      </c>
    </row>
    <row r="1602" spans="1:7" x14ac:dyDescent="0.25">
      <c r="A1602" t="s">
        <v>15</v>
      </c>
      <c r="B1602">
        <v>23931</v>
      </c>
      <c r="C1602" t="s">
        <v>225</v>
      </c>
      <c r="D1602">
        <v>91</v>
      </c>
      <c r="F1602" s="11">
        <f t="shared" si="48"/>
        <v>-7.2497830882360859</v>
      </c>
      <c r="G1602">
        <f t="shared" si="49"/>
        <v>52.559354826473957</v>
      </c>
    </row>
    <row r="1603" spans="1:7" x14ac:dyDescent="0.25">
      <c r="A1603" t="s">
        <v>223</v>
      </c>
      <c r="B1603">
        <v>23932</v>
      </c>
      <c r="C1603" t="s">
        <v>225</v>
      </c>
      <c r="D1603">
        <v>96.88</v>
      </c>
      <c r="F1603" s="11">
        <f t="shared" si="48"/>
        <v>-1.3697830882360904</v>
      </c>
      <c r="G1603">
        <f t="shared" si="49"/>
        <v>1.8763057088176009</v>
      </c>
    </row>
    <row r="1604" spans="1:7" x14ac:dyDescent="0.25">
      <c r="A1604" t="s">
        <v>41</v>
      </c>
      <c r="B1604">
        <v>23933</v>
      </c>
      <c r="C1604" t="s">
        <v>225</v>
      </c>
      <c r="D1604">
        <v>97.82</v>
      </c>
      <c r="F1604" s="11">
        <f t="shared" si="48"/>
        <v>-0.42978308823609268</v>
      </c>
      <c r="G1604">
        <f t="shared" si="49"/>
        <v>0.18471350293375302</v>
      </c>
    </row>
    <row r="1605" spans="1:7" x14ac:dyDescent="0.25">
      <c r="A1605" t="s">
        <v>39</v>
      </c>
      <c r="B1605">
        <v>23934</v>
      </c>
      <c r="C1605" t="s">
        <v>225</v>
      </c>
      <c r="D1605">
        <v>97.4</v>
      </c>
      <c r="F1605" s="11">
        <f t="shared" si="48"/>
        <v>-0.84978308823608018</v>
      </c>
      <c r="G1605">
        <f t="shared" si="49"/>
        <v>0.72213129705204959</v>
      </c>
    </row>
    <row r="1606" spans="1:7" x14ac:dyDescent="0.25">
      <c r="A1606" t="s">
        <v>41</v>
      </c>
      <c r="B1606">
        <v>23935</v>
      </c>
      <c r="C1606" t="s">
        <v>225</v>
      </c>
      <c r="D1606">
        <v>97.82</v>
      </c>
      <c r="F1606" s="11">
        <f t="shared" si="48"/>
        <v>-0.42978308823609268</v>
      </c>
      <c r="G1606">
        <f t="shared" si="49"/>
        <v>0.18471350293375302</v>
      </c>
    </row>
    <row r="1607" spans="1:7" x14ac:dyDescent="0.25">
      <c r="A1607" t="s">
        <v>41</v>
      </c>
      <c r="B1607">
        <v>23936</v>
      </c>
      <c r="C1607" t="s">
        <v>225</v>
      </c>
      <c r="D1607">
        <v>97.82</v>
      </c>
      <c r="F1607" s="11">
        <f t="shared" si="48"/>
        <v>-0.42978308823609268</v>
      </c>
      <c r="G1607">
        <f t="shared" si="49"/>
        <v>0.18471350293375302</v>
      </c>
    </row>
    <row r="1608" spans="1:7" x14ac:dyDescent="0.25">
      <c r="A1608" t="s">
        <v>78</v>
      </c>
      <c r="B1608">
        <v>23937</v>
      </c>
      <c r="C1608" t="s">
        <v>225</v>
      </c>
      <c r="D1608">
        <v>97.92</v>
      </c>
      <c r="F1608" s="11">
        <f t="shared" si="48"/>
        <v>-0.32978308823608415</v>
      </c>
      <c r="G1608">
        <f t="shared" si="49"/>
        <v>0.10875688528652887</v>
      </c>
    </row>
    <row r="1609" spans="1:7" x14ac:dyDescent="0.25">
      <c r="A1609" t="s">
        <v>78</v>
      </c>
      <c r="B1609">
        <v>23938</v>
      </c>
      <c r="C1609" t="s">
        <v>225</v>
      </c>
      <c r="D1609">
        <v>95.84</v>
      </c>
      <c r="F1609" s="11">
        <f t="shared" si="48"/>
        <v>-2.4097830882360824</v>
      </c>
      <c r="G1609">
        <f t="shared" si="49"/>
        <v>5.8070545323486309</v>
      </c>
    </row>
    <row r="1610" spans="1:7" x14ac:dyDescent="0.25">
      <c r="A1610" t="s">
        <v>41</v>
      </c>
      <c r="B1610">
        <v>23939</v>
      </c>
      <c r="C1610" t="s">
        <v>225</v>
      </c>
      <c r="D1610">
        <v>97.67</v>
      </c>
      <c r="F1610" s="11">
        <f t="shared" ref="F1610:F1632" si="50">D1610-$E$1634</f>
        <v>-0.57978308823608415</v>
      </c>
      <c r="G1610">
        <f t="shared" ref="G1610:G1632" si="51">F1610^2</f>
        <v>0.33614842940457096</v>
      </c>
    </row>
    <row r="1611" spans="1:7" x14ac:dyDescent="0.25">
      <c r="A1611" t="s">
        <v>78</v>
      </c>
      <c r="B1611">
        <v>23940</v>
      </c>
      <c r="C1611" t="s">
        <v>225</v>
      </c>
      <c r="D1611">
        <v>97.92</v>
      </c>
      <c r="F1611" s="11">
        <f t="shared" si="50"/>
        <v>-0.32978308823608415</v>
      </c>
      <c r="G1611">
        <f t="shared" si="51"/>
        <v>0.10875688528652887</v>
      </c>
    </row>
    <row r="1612" spans="1:7" x14ac:dyDescent="0.25">
      <c r="A1612" t="s">
        <v>41</v>
      </c>
      <c r="B1612">
        <v>23941</v>
      </c>
      <c r="C1612" t="s">
        <v>225</v>
      </c>
      <c r="D1612">
        <v>97.67</v>
      </c>
      <c r="F1612" s="11">
        <f t="shared" si="50"/>
        <v>-0.57978308823608415</v>
      </c>
      <c r="G1612">
        <f t="shared" si="51"/>
        <v>0.33614842940457096</v>
      </c>
    </row>
    <row r="1613" spans="1:7" x14ac:dyDescent="0.25">
      <c r="A1613" t="s">
        <v>41</v>
      </c>
      <c r="B1613">
        <v>23942</v>
      </c>
      <c r="C1613" t="s">
        <v>225</v>
      </c>
      <c r="D1613">
        <v>97.82</v>
      </c>
      <c r="F1613" s="11">
        <f t="shared" si="50"/>
        <v>-0.42978308823609268</v>
      </c>
      <c r="G1613">
        <f t="shared" si="51"/>
        <v>0.18471350293375302</v>
      </c>
    </row>
    <row r="1614" spans="1:7" x14ac:dyDescent="0.25">
      <c r="A1614" t="s">
        <v>39</v>
      </c>
      <c r="B1614">
        <v>23943</v>
      </c>
      <c r="C1614" t="s">
        <v>225</v>
      </c>
      <c r="D1614">
        <v>98.44</v>
      </c>
      <c r="F1614" s="11">
        <f t="shared" si="50"/>
        <v>0.19021691176391187</v>
      </c>
      <c r="G1614">
        <f t="shared" si="51"/>
        <v>3.6182473520999833E-2</v>
      </c>
    </row>
    <row r="1615" spans="1:7" x14ac:dyDescent="0.25">
      <c r="A1615" t="s">
        <v>41</v>
      </c>
      <c r="B1615">
        <v>23944</v>
      </c>
      <c r="C1615" t="s">
        <v>225</v>
      </c>
      <c r="D1615">
        <v>97.82</v>
      </c>
      <c r="F1615" s="11">
        <f t="shared" si="50"/>
        <v>-0.42978308823609268</v>
      </c>
      <c r="G1615">
        <f t="shared" si="51"/>
        <v>0.18471350293375302</v>
      </c>
    </row>
    <row r="1616" spans="1:7" x14ac:dyDescent="0.25">
      <c r="A1616" t="s">
        <v>39</v>
      </c>
      <c r="B1616">
        <v>23945</v>
      </c>
      <c r="C1616" t="s">
        <v>225</v>
      </c>
      <c r="D1616">
        <v>98.44</v>
      </c>
      <c r="F1616" s="11">
        <f t="shared" si="50"/>
        <v>0.19021691176391187</v>
      </c>
      <c r="G1616" s="50">
        <f>F1616^2</f>
        <v>3.6182473520999833E-2</v>
      </c>
    </row>
    <row r="1617" spans="1:7" x14ac:dyDescent="0.25">
      <c r="A1617" t="s">
        <v>41</v>
      </c>
      <c r="B1617">
        <v>23946</v>
      </c>
      <c r="C1617" t="s">
        <v>225</v>
      </c>
      <c r="D1617">
        <v>97.67</v>
      </c>
      <c r="F1617" s="11">
        <f t="shared" si="50"/>
        <v>-0.57978308823608415</v>
      </c>
      <c r="G1617">
        <f t="shared" si="51"/>
        <v>0.33614842940457096</v>
      </c>
    </row>
    <row r="1618" spans="1:7" x14ac:dyDescent="0.25">
      <c r="A1618" t="s">
        <v>41</v>
      </c>
      <c r="B1618">
        <v>23947</v>
      </c>
      <c r="C1618" t="s">
        <v>225</v>
      </c>
      <c r="D1618">
        <v>97.82</v>
      </c>
      <c r="F1618" s="11">
        <f t="shared" si="50"/>
        <v>-0.42978308823609268</v>
      </c>
      <c r="G1618">
        <f t="shared" si="51"/>
        <v>0.18471350293375302</v>
      </c>
    </row>
    <row r="1619" spans="1:7" x14ac:dyDescent="0.25">
      <c r="A1619" t="s">
        <v>12</v>
      </c>
      <c r="B1619">
        <v>23950</v>
      </c>
      <c r="C1619" t="s">
        <v>225</v>
      </c>
      <c r="D1619">
        <v>100</v>
      </c>
      <c r="F1619" s="11">
        <f t="shared" si="50"/>
        <v>1.7502169117639141</v>
      </c>
      <c r="G1619">
        <f t="shared" si="51"/>
        <v>3.0632592382244126</v>
      </c>
    </row>
    <row r="1620" spans="1:7" x14ac:dyDescent="0.25">
      <c r="A1620" t="s">
        <v>39</v>
      </c>
      <c r="B1620">
        <v>23951</v>
      </c>
      <c r="C1620" t="s">
        <v>225</v>
      </c>
      <c r="D1620">
        <v>96.1</v>
      </c>
      <c r="F1620" s="11">
        <f t="shared" si="50"/>
        <v>-2.1497830882360915</v>
      </c>
      <c r="G1620">
        <f t="shared" si="51"/>
        <v>4.6215673264659074</v>
      </c>
    </row>
    <row r="1621" spans="1:7" x14ac:dyDescent="0.25">
      <c r="A1621" t="s">
        <v>39</v>
      </c>
      <c r="B1621">
        <v>23952</v>
      </c>
      <c r="C1621" t="s">
        <v>225</v>
      </c>
      <c r="D1621">
        <v>96.1</v>
      </c>
      <c r="F1621" s="11">
        <f t="shared" si="50"/>
        <v>-2.1497830882360915</v>
      </c>
      <c r="G1621">
        <f t="shared" si="51"/>
        <v>4.6215673264659074</v>
      </c>
    </row>
    <row r="1622" spans="1:7" x14ac:dyDescent="0.25">
      <c r="A1622" t="s">
        <v>41</v>
      </c>
      <c r="B1622">
        <v>23963</v>
      </c>
      <c r="C1622" t="s">
        <v>225</v>
      </c>
      <c r="D1622">
        <v>97.82</v>
      </c>
      <c r="F1622" s="11">
        <f t="shared" si="50"/>
        <v>-0.42978308823609268</v>
      </c>
      <c r="G1622">
        <f t="shared" si="51"/>
        <v>0.18471350293375302</v>
      </c>
    </row>
    <row r="1623" spans="1:7" x14ac:dyDescent="0.25">
      <c r="A1623" t="s">
        <v>39</v>
      </c>
      <c r="B1623">
        <v>23964</v>
      </c>
      <c r="C1623" t="s">
        <v>225</v>
      </c>
      <c r="D1623">
        <v>96.1</v>
      </c>
      <c r="F1623" s="11">
        <f t="shared" si="50"/>
        <v>-2.1497830882360915</v>
      </c>
      <c r="G1623">
        <f t="shared" si="51"/>
        <v>4.6215673264659074</v>
      </c>
    </row>
    <row r="1624" spans="1:7" x14ac:dyDescent="0.25">
      <c r="A1624" t="s">
        <v>41</v>
      </c>
      <c r="B1624">
        <v>23965</v>
      </c>
      <c r="C1624" t="s">
        <v>225</v>
      </c>
      <c r="D1624">
        <v>97.82</v>
      </c>
      <c r="F1624" s="11">
        <f t="shared" si="50"/>
        <v>-0.42978308823609268</v>
      </c>
      <c r="G1624">
        <f t="shared" si="51"/>
        <v>0.18471350293375302</v>
      </c>
    </row>
    <row r="1625" spans="1:7" x14ac:dyDescent="0.25">
      <c r="A1625" t="s">
        <v>78</v>
      </c>
      <c r="B1625">
        <v>23966</v>
      </c>
      <c r="C1625" t="s">
        <v>225</v>
      </c>
      <c r="D1625">
        <v>97.92</v>
      </c>
      <c r="F1625" s="11">
        <f t="shared" si="50"/>
        <v>-0.32978308823608415</v>
      </c>
      <c r="G1625">
        <f t="shared" si="51"/>
        <v>0.10875688528652887</v>
      </c>
    </row>
    <row r="1626" spans="1:7" x14ac:dyDescent="0.25">
      <c r="A1626" t="s">
        <v>41</v>
      </c>
      <c r="B1626">
        <v>23967</v>
      </c>
      <c r="C1626" t="s">
        <v>225</v>
      </c>
      <c r="D1626">
        <v>97.82</v>
      </c>
      <c r="F1626" s="11">
        <f t="shared" si="50"/>
        <v>-0.42978308823609268</v>
      </c>
      <c r="G1626">
        <f t="shared" si="51"/>
        <v>0.18471350293375302</v>
      </c>
    </row>
    <row r="1627" spans="1:7" x14ac:dyDescent="0.25">
      <c r="A1627" t="s">
        <v>50</v>
      </c>
      <c r="B1627">
        <v>23968</v>
      </c>
      <c r="C1627" t="s">
        <v>225</v>
      </c>
      <c r="D1627">
        <v>91</v>
      </c>
      <c r="F1627" s="11">
        <f t="shared" si="50"/>
        <v>-7.2497830882360859</v>
      </c>
      <c r="G1627">
        <f t="shared" si="51"/>
        <v>52.559354826473957</v>
      </c>
    </row>
    <row r="1628" spans="1:7" x14ac:dyDescent="0.25">
      <c r="A1628" t="s">
        <v>41</v>
      </c>
      <c r="B1628">
        <v>23969</v>
      </c>
      <c r="C1628" t="s">
        <v>225</v>
      </c>
      <c r="D1628">
        <v>97.82</v>
      </c>
      <c r="F1628" s="11">
        <f t="shared" si="50"/>
        <v>-0.42978308823609268</v>
      </c>
      <c r="G1628">
        <f t="shared" si="51"/>
        <v>0.18471350293375302</v>
      </c>
    </row>
    <row r="1629" spans="1:7" x14ac:dyDescent="0.25">
      <c r="A1629" t="s">
        <v>41</v>
      </c>
      <c r="B1629">
        <v>23970</v>
      </c>
      <c r="C1629" t="s">
        <v>225</v>
      </c>
      <c r="D1629">
        <v>97.67</v>
      </c>
      <c r="F1629" s="11">
        <f t="shared" si="50"/>
        <v>-0.57978308823608415</v>
      </c>
      <c r="G1629">
        <f t="shared" si="51"/>
        <v>0.33614842940457096</v>
      </c>
    </row>
    <row r="1630" spans="1:7" x14ac:dyDescent="0.25">
      <c r="A1630" t="s">
        <v>39</v>
      </c>
      <c r="B1630">
        <v>23971</v>
      </c>
      <c r="C1630" t="s">
        <v>225</v>
      </c>
      <c r="D1630">
        <v>96.1</v>
      </c>
      <c r="F1630" s="11">
        <f t="shared" si="50"/>
        <v>-2.1497830882360915</v>
      </c>
      <c r="G1630">
        <f t="shared" si="51"/>
        <v>4.6215673264659074</v>
      </c>
    </row>
    <row r="1631" spans="1:7" x14ac:dyDescent="0.25">
      <c r="A1631" t="s">
        <v>78</v>
      </c>
      <c r="B1631">
        <v>23972</v>
      </c>
      <c r="C1631" t="s">
        <v>225</v>
      </c>
      <c r="D1631">
        <v>97.92</v>
      </c>
      <c r="F1631" s="11">
        <f t="shared" si="50"/>
        <v>-0.32978308823608415</v>
      </c>
      <c r="G1631">
        <f t="shared" si="51"/>
        <v>0.10875688528652887</v>
      </c>
    </row>
    <row r="1632" spans="1:7" x14ac:dyDescent="0.25">
      <c r="A1632" t="s">
        <v>39</v>
      </c>
      <c r="B1632">
        <v>23973</v>
      </c>
      <c r="C1632" t="s">
        <v>225</v>
      </c>
      <c r="D1632">
        <v>95.32</v>
      </c>
      <c r="F1632" s="11">
        <f t="shared" si="50"/>
        <v>-2.9297830882360927</v>
      </c>
      <c r="G1632">
        <f t="shared" si="51"/>
        <v>8.5836289441142171</v>
      </c>
    </row>
    <row r="1633" spans="1:8" x14ac:dyDescent="0.25">
      <c r="A1633" t="s">
        <v>39</v>
      </c>
      <c r="B1633">
        <v>23974</v>
      </c>
      <c r="C1633" t="s">
        <v>225</v>
      </c>
      <c r="D1633">
        <v>96.1</v>
      </c>
      <c r="F1633" s="11">
        <f>D1633-$E$1634</f>
        <v>-2.1497830882360915</v>
      </c>
      <c r="G1633">
        <f>F1633^2</f>
        <v>4.6215673264659074</v>
      </c>
    </row>
    <row r="1634" spans="1:8" x14ac:dyDescent="0.25">
      <c r="B1634">
        <f>COUNT(B2:C1633)</f>
        <v>1632</v>
      </c>
      <c r="E1634">
        <f>AVERAGE(D2:D1633)</f>
        <v>98.249783088236086</v>
      </c>
      <c r="F1634" s="11">
        <f>SUM(F2:F1633)</f>
        <v>1.2088680565499317</v>
      </c>
      <c r="G1634">
        <f>SUM(G2:G1633)</f>
        <v>16829.206494352227</v>
      </c>
      <c r="H1634">
        <f>SQRT(B1634/G1634)</f>
        <v>0.31140691890232741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E175-2476-4EC1-ACAB-69AAD8B40173}">
  <dimension ref="A1:N1883"/>
  <sheetViews>
    <sheetView workbookViewId="0">
      <pane ySplit="1" topLeftCell="A1871" activePane="bottomLeft" state="frozen"/>
      <selection pane="bottomLeft" activeCell="F1884" sqref="F1884"/>
    </sheetView>
  </sheetViews>
  <sheetFormatPr defaultRowHeight="15" x14ac:dyDescent="0.25"/>
  <cols>
    <col min="1" max="1" width="9.28515625" bestFit="1" customWidth="1"/>
    <col min="6" max="6" width="11.140625" style="11" bestFit="1" customWidth="1"/>
    <col min="7" max="7" width="15.28515625" style="11" bestFit="1" customWidth="1"/>
    <col min="8" max="8" width="20.140625" customWidth="1"/>
  </cols>
  <sheetData>
    <row r="1" spans="1:14" s="8" customFormat="1" ht="34.15" customHeight="1" x14ac:dyDescent="0.25">
      <c r="A1" s="7" t="s">
        <v>0</v>
      </c>
      <c r="B1" s="7" t="s">
        <v>1</v>
      </c>
      <c r="C1" s="7" t="s">
        <v>7</v>
      </c>
      <c r="D1" s="7" t="s">
        <v>2</v>
      </c>
      <c r="E1" s="7" t="s">
        <v>3</v>
      </c>
      <c r="F1" s="17" t="s">
        <v>4</v>
      </c>
      <c r="G1" s="17" t="s">
        <v>521</v>
      </c>
      <c r="H1" s="7" t="s">
        <v>6</v>
      </c>
    </row>
    <row r="2" spans="1:14" x14ac:dyDescent="0.25">
      <c r="A2" s="32">
        <v>501101</v>
      </c>
      <c r="B2" s="36">
        <v>21705</v>
      </c>
      <c r="C2" s="39"/>
      <c r="D2" s="39">
        <v>99.84</v>
      </c>
      <c r="E2" s="4">
        <f t="shared" ref="E2:E65" si="0">AVERAGE($D$2:$D$1882)</f>
        <v>99.041058479532879</v>
      </c>
      <c r="F2" s="10">
        <f t="shared" ref="F2:F65" si="1">D2-E2</f>
        <v>0.79894152046712463</v>
      </c>
      <c r="G2" s="10">
        <f t="shared" ref="G2:G65" si="2">F2^2</f>
        <v>0.63830755312632093</v>
      </c>
      <c r="N2" s="50"/>
    </row>
    <row r="3" spans="1:14" x14ac:dyDescent="0.25">
      <c r="A3" s="2" t="s">
        <v>26</v>
      </c>
      <c r="B3" s="3">
        <v>9101</v>
      </c>
      <c r="C3" s="2" t="s">
        <v>226</v>
      </c>
      <c r="D3" s="3">
        <v>100</v>
      </c>
      <c r="E3" s="4">
        <f t="shared" si="0"/>
        <v>99.041058479532879</v>
      </c>
      <c r="F3" s="10">
        <f t="shared" si="1"/>
        <v>0.95894152046712122</v>
      </c>
      <c r="G3" s="10">
        <f t="shared" si="2"/>
        <v>0.91956883967579428</v>
      </c>
      <c r="H3" s="4"/>
      <c r="N3" s="50"/>
    </row>
    <row r="4" spans="1:14" x14ac:dyDescent="0.25">
      <c r="A4" s="2" t="s">
        <v>41</v>
      </c>
      <c r="B4" s="3">
        <v>9771</v>
      </c>
      <c r="C4" s="2" t="s">
        <v>226</v>
      </c>
      <c r="D4" s="3">
        <v>100</v>
      </c>
      <c r="E4" s="4">
        <f t="shared" si="0"/>
        <v>99.041058479532879</v>
      </c>
      <c r="F4" s="10">
        <f t="shared" si="1"/>
        <v>0.95894152046712122</v>
      </c>
      <c r="G4" s="10">
        <f t="shared" si="2"/>
        <v>0.91956883967579428</v>
      </c>
      <c r="H4" s="4"/>
    </row>
    <row r="5" spans="1:14" x14ac:dyDescent="0.25">
      <c r="A5" s="2" t="s">
        <v>13</v>
      </c>
      <c r="B5" s="3">
        <v>8545</v>
      </c>
      <c r="C5" s="2" t="s">
        <v>226</v>
      </c>
      <c r="D5" s="3">
        <v>100</v>
      </c>
      <c r="E5" s="4">
        <f t="shared" si="0"/>
        <v>99.041058479532879</v>
      </c>
      <c r="F5" s="10">
        <f t="shared" si="1"/>
        <v>0.95894152046712122</v>
      </c>
      <c r="G5" s="10">
        <f t="shared" si="2"/>
        <v>0.91956883967579428</v>
      </c>
      <c r="H5" s="4"/>
    </row>
    <row r="6" spans="1:14" x14ac:dyDescent="0.25">
      <c r="A6" s="2" t="s">
        <v>13</v>
      </c>
      <c r="B6" s="3">
        <v>8545</v>
      </c>
      <c r="C6" s="2" t="s">
        <v>226</v>
      </c>
      <c r="D6" s="3">
        <v>100</v>
      </c>
      <c r="E6" s="4">
        <f t="shared" si="0"/>
        <v>99.041058479532879</v>
      </c>
      <c r="F6" s="10">
        <f t="shared" si="1"/>
        <v>0.95894152046712122</v>
      </c>
      <c r="G6" s="10">
        <f t="shared" si="2"/>
        <v>0.91956883967579428</v>
      </c>
      <c r="H6" s="4"/>
    </row>
    <row r="7" spans="1:14" x14ac:dyDescent="0.25">
      <c r="A7" s="2" t="s">
        <v>58</v>
      </c>
      <c r="B7" s="3">
        <v>9276</v>
      </c>
      <c r="C7" s="2" t="s">
        <v>226</v>
      </c>
      <c r="D7" s="3">
        <v>100</v>
      </c>
      <c r="E7" s="4">
        <f t="shared" si="0"/>
        <v>99.041058479532879</v>
      </c>
      <c r="F7" s="10">
        <f t="shared" si="1"/>
        <v>0.95894152046712122</v>
      </c>
      <c r="G7" s="10">
        <f t="shared" si="2"/>
        <v>0.91956883967579428</v>
      </c>
      <c r="H7" s="4"/>
    </row>
    <row r="8" spans="1:14" x14ac:dyDescent="0.25">
      <c r="A8" s="2" t="s">
        <v>58</v>
      </c>
      <c r="B8" s="3">
        <v>9276</v>
      </c>
      <c r="C8" s="2" t="s">
        <v>226</v>
      </c>
      <c r="D8" s="3">
        <v>100</v>
      </c>
      <c r="E8" s="4">
        <f t="shared" si="0"/>
        <v>99.041058479532879</v>
      </c>
      <c r="F8" s="10">
        <f t="shared" si="1"/>
        <v>0.95894152046712122</v>
      </c>
      <c r="G8" s="10">
        <f t="shared" si="2"/>
        <v>0.91956883967579428</v>
      </c>
      <c r="H8" s="4"/>
    </row>
    <row r="9" spans="1:14" x14ac:dyDescent="0.25">
      <c r="A9" s="2" t="s">
        <v>75</v>
      </c>
      <c r="B9" s="3">
        <v>9037</v>
      </c>
      <c r="C9" s="2" t="s">
        <v>226</v>
      </c>
      <c r="D9" s="3">
        <v>100</v>
      </c>
      <c r="E9" s="4">
        <f t="shared" si="0"/>
        <v>99.041058479532879</v>
      </c>
      <c r="F9" s="10">
        <f t="shared" si="1"/>
        <v>0.95894152046712122</v>
      </c>
      <c r="G9" s="10">
        <f t="shared" si="2"/>
        <v>0.91956883967579428</v>
      </c>
      <c r="H9" s="4"/>
    </row>
    <row r="10" spans="1:14" x14ac:dyDescent="0.25">
      <c r="A10" s="2" t="s">
        <v>28</v>
      </c>
      <c r="B10" s="3">
        <v>10386</v>
      </c>
      <c r="C10" s="2" t="s">
        <v>226</v>
      </c>
      <c r="D10" s="3">
        <v>100</v>
      </c>
      <c r="E10" s="4">
        <f t="shared" si="0"/>
        <v>99.041058479532879</v>
      </c>
      <c r="F10" s="10">
        <f t="shared" si="1"/>
        <v>0.95894152046712122</v>
      </c>
      <c r="G10" s="10">
        <f t="shared" si="2"/>
        <v>0.91956883967579428</v>
      </c>
      <c r="H10" s="4"/>
    </row>
    <row r="11" spans="1:14" x14ac:dyDescent="0.25">
      <c r="A11" s="2" t="s">
        <v>27</v>
      </c>
      <c r="B11" s="3">
        <v>11243</v>
      </c>
      <c r="C11" s="2" t="s">
        <v>226</v>
      </c>
      <c r="D11" s="3">
        <v>100</v>
      </c>
      <c r="E11" s="4">
        <f t="shared" si="0"/>
        <v>99.041058479532879</v>
      </c>
      <c r="F11" s="10">
        <f t="shared" si="1"/>
        <v>0.95894152046712122</v>
      </c>
      <c r="G11" s="10">
        <f t="shared" si="2"/>
        <v>0.91956883967579428</v>
      </c>
      <c r="H11" s="4"/>
    </row>
    <row r="12" spans="1:14" x14ac:dyDescent="0.25">
      <c r="A12" s="2" t="s">
        <v>32</v>
      </c>
      <c r="B12" s="3">
        <v>10598</v>
      </c>
      <c r="C12" s="2" t="s">
        <v>226</v>
      </c>
      <c r="D12" s="3">
        <v>100</v>
      </c>
      <c r="E12" s="4">
        <f t="shared" si="0"/>
        <v>99.041058479532879</v>
      </c>
      <c r="F12" s="10">
        <f t="shared" si="1"/>
        <v>0.95894152046712122</v>
      </c>
      <c r="G12" s="10">
        <f t="shared" si="2"/>
        <v>0.91956883967579428</v>
      </c>
      <c r="H12" s="4"/>
    </row>
    <row r="13" spans="1:14" x14ac:dyDescent="0.25">
      <c r="A13" s="2" t="s">
        <v>61</v>
      </c>
      <c r="B13" s="3">
        <v>10288</v>
      </c>
      <c r="C13" s="2" t="s">
        <v>226</v>
      </c>
      <c r="D13" s="3">
        <v>100</v>
      </c>
      <c r="E13" s="4">
        <f t="shared" si="0"/>
        <v>99.041058479532879</v>
      </c>
      <c r="F13" s="10">
        <f t="shared" si="1"/>
        <v>0.95894152046712122</v>
      </c>
      <c r="G13" s="10">
        <f t="shared" si="2"/>
        <v>0.91956883967579428</v>
      </c>
      <c r="H13" s="4"/>
    </row>
    <row r="14" spans="1:14" x14ac:dyDescent="0.25">
      <c r="A14" s="2" t="s">
        <v>75</v>
      </c>
      <c r="B14" s="3">
        <v>15414</v>
      </c>
      <c r="C14" s="2" t="s">
        <v>226</v>
      </c>
      <c r="D14" s="3">
        <v>100</v>
      </c>
      <c r="E14" s="4">
        <f t="shared" si="0"/>
        <v>99.041058479532879</v>
      </c>
      <c r="F14" s="10">
        <f t="shared" si="1"/>
        <v>0.95894152046712122</v>
      </c>
      <c r="G14" s="10">
        <f t="shared" si="2"/>
        <v>0.91956883967579428</v>
      </c>
      <c r="H14" s="4"/>
    </row>
    <row r="15" spans="1:14" x14ac:dyDescent="0.25">
      <c r="A15" s="2" t="s">
        <v>77</v>
      </c>
      <c r="B15" s="3">
        <v>15489</v>
      </c>
      <c r="C15" s="2" t="s">
        <v>226</v>
      </c>
      <c r="D15" s="3">
        <v>100</v>
      </c>
      <c r="E15" s="4">
        <f t="shared" si="0"/>
        <v>99.041058479532879</v>
      </c>
      <c r="F15" s="10">
        <f t="shared" si="1"/>
        <v>0.95894152046712122</v>
      </c>
      <c r="G15" s="10">
        <f t="shared" si="2"/>
        <v>0.91956883967579428</v>
      </c>
      <c r="H15" s="4"/>
    </row>
    <row r="16" spans="1:14" x14ac:dyDescent="0.25">
      <c r="A16" s="2" t="s">
        <v>34</v>
      </c>
      <c r="B16" s="3">
        <v>15519</v>
      </c>
      <c r="C16" s="2" t="s">
        <v>226</v>
      </c>
      <c r="D16" s="3">
        <v>100</v>
      </c>
      <c r="E16" s="4">
        <f t="shared" si="0"/>
        <v>99.041058479532879</v>
      </c>
      <c r="F16" s="10">
        <f t="shared" si="1"/>
        <v>0.95894152046712122</v>
      </c>
      <c r="G16" s="10">
        <f t="shared" si="2"/>
        <v>0.91956883967579428</v>
      </c>
      <c r="H16" s="4"/>
    </row>
    <row r="17" spans="1:8" x14ac:dyDescent="0.25">
      <c r="A17" s="2" t="s">
        <v>48</v>
      </c>
      <c r="B17" s="3">
        <v>13051</v>
      </c>
      <c r="C17" s="2" t="s">
        <v>226</v>
      </c>
      <c r="D17" s="3">
        <v>100</v>
      </c>
      <c r="E17" s="4">
        <f t="shared" si="0"/>
        <v>99.041058479532879</v>
      </c>
      <c r="F17" s="10">
        <f t="shared" si="1"/>
        <v>0.95894152046712122</v>
      </c>
      <c r="G17" s="10">
        <f t="shared" si="2"/>
        <v>0.91956883967579428</v>
      </c>
      <c r="H17" s="4"/>
    </row>
    <row r="18" spans="1:8" x14ac:dyDescent="0.25">
      <c r="A18" s="2" t="s">
        <v>14</v>
      </c>
      <c r="B18" s="3">
        <v>13196</v>
      </c>
      <c r="C18" s="2" t="s">
        <v>226</v>
      </c>
      <c r="D18" s="3">
        <v>100</v>
      </c>
      <c r="E18" s="4">
        <f t="shared" si="0"/>
        <v>99.041058479532879</v>
      </c>
      <c r="F18" s="10">
        <f t="shared" si="1"/>
        <v>0.95894152046712122</v>
      </c>
      <c r="G18" s="10">
        <f t="shared" si="2"/>
        <v>0.91956883967579428</v>
      </c>
      <c r="H18" s="4"/>
    </row>
    <row r="19" spans="1:8" x14ac:dyDescent="0.25">
      <c r="A19" s="2" t="s">
        <v>32</v>
      </c>
      <c r="B19" s="3">
        <v>17245</v>
      </c>
      <c r="C19" s="2" t="s">
        <v>226</v>
      </c>
      <c r="D19" s="3">
        <v>100</v>
      </c>
      <c r="E19" s="4">
        <f t="shared" si="0"/>
        <v>99.041058479532879</v>
      </c>
      <c r="F19" s="10">
        <f t="shared" si="1"/>
        <v>0.95894152046712122</v>
      </c>
      <c r="G19" s="10">
        <f t="shared" si="2"/>
        <v>0.91956883967579428</v>
      </c>
      <c r="H19" s="4"/>
    </row>
    <row r="20" spans="1:8" x14ac:dyDescent="0.25">
      <c r="A20" s="2" t="s">
        <v>27</v>
      </c>
      <c r="B20" s="3">
        <v>18533</v>
      </c>
      <c r="C20" s="2" t="s">
        <v>226</v>
      </c>
      <c r="D20" s="3">
        <v>100</v>
      </c>
      <c r="E20" s="4">
        <f t="shared" si="0"/>
        <v>99.041058479532879</v>
      </c>
      <c r="F20" s="10">
        <f t="shared" si="1"/>
        <v>0.95894152046712122</v>
      </c>
      <c r="G20" s="10">
        <f t="shared" si="2"/>
        <v>0.91956883967579428</v>
      </c>
      <c r="H20" s="4"/>
    </row>
    <row r="21" spans="1:8" x14ac:dyDescent="0.25">
      <c r="A21" s="2" t="s">
        <v>32</v>
      </c>
      <c r="B21" s="3">
        <v>17199</v>
      </c>
      <c r="C21" s="2" t="s">
        <v>226</v>
      </c>
      <c r="D21" s="3">
        <v>100</v>
      </c>
      <c r="E21" s="4">
        <f t="shared" si="0"/>
        <v>99.041058479532879</v>
      </c>
      <c r="F21" s="10">
        <f t="shared" si="1"/>
        <v>0.95894152046712122</v>
      </c>
      <c r="G21" s="10">
        <f t="shared" si="2"/>
        <v>0.91956883967579428</v>
      </c>
      <c r="H21" s="4"/>
    </row>
    <row r="22" spans="1:8" x14ac:dyDescent="0.25">
      <c r="A22" s="2" t="s">
        <v>14</v>
      </c>
      <c r="B22" s="3">
        <v>18103</v>
      </c>
      <c r="C22" s="2" t="s">
        <v>226</v>
      </c>
      <c r="D22" s="3">
        <v>100</v>
      </c>
      <c r="E22" s="4">
        <f t="shared" si="0"/>
        <v>99.041058479532879</v>
      </c>
      <c r="F22" s="10">
        <f t="shared" si="1"/>
        <v>0.95894152046712122</v>
      </c>
      <c r="G22" s="10">
        <f t="shared" si="2"/>
        <v>0.91956883967579428</v>
      </c>
      <c r="H22" s="4"/>
    </row>
    <row r="23" spans="1:8" x14ac:dyDescent="0.25">
      <c r="A23" s="2" t="s">
        <v>70</v>
      </c>
      <c r="B23" s="3">
        <v>18102</v>
      </c>
      <c r="C23" s="2" t="s">
        <v>226</v>
      </c>
      <c r="D23" s="3">
        <v>100</v>
      </c>
      <c r="E23" s="4">
        <f t="shared" si="0"/>
        <v>99.041058479532879</v>
      </c>
      <c r="F23" s="10">
        <f t="shared" si="1"/>
        <v>0.95894152046712122</v>
      </c>
      <c r="G23" s="10">
        <f t="shared" si="2"/>
        <v>0.91956883967579428</v>
      </c>
      <c r="H23" s="4"/>
    </row>
    <row r="24" spans="1:8" x14ac:dyDescent="0.25">
      <c r="A24" s="2" t="s">
        <v>31</v>
      </c>
      <c r="B24" s="3">
        <v>18123</v>
      </c>
      <c r="C24" s="2" t="s">
        <v>226</v>
      </c>
      <c r="D24" s="3">
        <v>100</v>
      </c>
      <c r="E24" s="4">
        <f t="shared" si="0"/>
        <v>99.041058479532879</v>
      </c>
      <c r="F24" s="10">
        <f t="shared" si="1"/>
        <v>0.95894152046712122</v>
      </c>
      <c r="G24" s="10">
        <f t="shared" si="2"/>
        <v>0.91956883967579428</v>
      </c>
      <c r="H24" s="4"/>
    </row>
    <row r="25" spans="1:8" x14ac:dyDescent="0.25">
      <c r="A25" s="2" t="s">
        <v>14</v>
      </c>
      <c r="B25" s="3">
        <v>18124</v>
      </c>
      <c r="C25" s="2" t="s">
        <v>226</v>
      </c>
      <c r="D25" s="3">
        <v>100</v>
      </c>
      <c r="E25" s="4">
        <f t="shared" si="0"/>
        <v>99.041058479532879</v>
      </c>
      <c r="F25" s="10">
        <f t="shared" si="1"/>
        <v>0.95894152046712122</v>
      </c>
      <c r="G25" s="10">
        <f t="shared" si="2"/>
        <v>0.91956883967579428</v>
      </c>
      <c r="H25" s="4"/>
    </row>
    <row r="26" spans="1:8" x14ac:dyDescent="0.25">
      <c r="A26" s="2" t="s">
        <v>18</v>
      </c>
      <c r="B26" s="3">
        <v>17464</v>
      </c>
      <c r="C26" s="2" t="s">
        <v>226</v>
      </c>
      <c r="D26" s="3">
        <v>100</v>
      </c>
      <c r="E26" s="4">
        <f t="shared" si="0"/>
        <v>99.041058479532879</v>
      </c>
      <c r="F26" s="10">
        <f t="shared" si="1"/>
        <v>0.95894152046712122</v>
      </c>
      <c r="G26" s="10">
        <f t="shared" si="2"/>
        <v>0.91956883967579428</v>
      </c>
      <c r="H26" s="4"/>
    </row>
    <row r="27" spans="1:8" x14ac:dyDescent="0.25">
      <c r="A27" s="2" t="s">
        <v>27</v>
      </c>
      <c r="B27" s="3">
        <v>16927</v>
      </c>
      <c r="C27" s="2" t="s">
        <v>226</v>
      </c>
      <c r="D27" s="3">
        <v>100</v>
      </c>
      <c r="E27" s="4">
        <f t="shared" si="0"/>
        <v>99.041058479532879</v>
      </c>
      <c r="F27" s="10">
        <f t="shared" si="1"/>
        <v>0.95894152046712122</v>
      </c>
      <c r="G27" s="10">
        <f t="shared" si="2"/>
        <v>0.91956883967579428</v>
      </c>
      <c r="H27" s="4"/>
    </row>
    <row r="28" spans="1:8" x14ac:dyDescent="0.25">
      <c r="A28" s="2" t="s">
        <v>32</v>
      </c>
      <c r="B28" s="3">
        <v>18420</v>
      </c>
      <c r="C28" s="2" t="s">
        <v>226</v>
      </c>
      <c r="D28" s="3">
        <v>100</v>
      </c>
      <c r="E28" s="4">
        <f t="shared" si="0"/>
        <v>99.041058479532879</v>
      </c>
      <c r="F28" s="10">
        <f t="shared" si="1"/>
        <v>0.95894152046712122</v>
      </c>
      <c r="G28" s="10">
        <f t="shared" si="2"/>
        <v>0.91956883967579428</v>
      </c>
      <c r="H28" s="4"/>
    </row>
    <row r="29" spans="1:8" x14ac:dyDescent="0.25">
      <c r="A29" s="2" t="s">
        <v>27</v>
      </c>
      <c r="B29" s="3">
        <v>18422</v>
      </c>
      <c r="C29" s="2" t="s">
        <v>226</v>
      </c>
      <c r="D29" s="3">
        <v>100</v>
      </c>
      <c r="E29" s="4">
        <f t="shared" si="0"/>
        <v>99.041058479532879</v>
      </c>
      <c r="F29" s="10">
        <f t="shared" si="1"/>
        <v>0.95894152046712122</v>
      </c>
      <c r="G29" s="10">
        <f t="shared" si="2"/>
        <v>0.91956883967579428</v>
      </c>
      <c r="H29" s="4"/>
    </row>
    <row r="30" spans="1:8" x14ac:dyDescent="0.25">
      <c r="A30" s="2" t="s">
        <v>32</v>
      </c>
      <c r="B30" s="3">
        <v>18423</v>
      </c>
      <c r="C30" s="2" t="s">
        <v>226</v>
      </c>
      <c r="D30" s="3">
        <v>100</v>
      </c>
      <c r="E30" s="4">
        <f t="shared" si="0"/>
        <v>99.041058479532879</v>
      </c>
      <c r="F30" s="10">
        <f t="shared" si="1"/>
        <v>0.95894152046712122</v>
      </c>
      <c r="G30" s="10">
        <f t="shared" si="2"/>
        <v>0.91956883967579428</v>
      </c>
      <c r="H30" s="4"/>
    </row>
    <row r="31" spans="1:8" x14ac:dyDescent="0.25">
      <c r="A31" s="2" t="s">
        <v>32</v>
      </c>
      <c r="B31" s="3">
        <v>18241</v>
      </c>
      <c r="C31" s="2" t="s">
        <v>226</v>
      </c>
      <c r="D31" s="3">
        <v>100</v>
      </c>
      <c r="E31" s="4">
        <f t="shared" si="0"/>
        <v>99.041058479532879</v>
      </c>
      <c r="F31" s="10">
        <f t="shared" si="1"/>
        <v>0.95894152046712122</v>
      </c>
      <c r="G31" s="10">
        <f t="shared" si="2"/>
        <v>0.91956883967579428</v>
      </c>
      <c r="H31" s="4"/>
    </row>
    <row r="32" spans="1:8" x14ac:dyDescent="0.25">
      <c r="A32" s="2" t="s">
        <v>14</v>
      </c>
      <c r="B32" s="3">
        <v>18242</v>
      </c>
      <c r="C32" s="2" t="s">
        <v>226</v>
      </c>
      <c r="D32" s="3">
        <v>100</v>
      </c>
      <c r="E32" s="4">
        <f t="shared" si="0"/>
        <v>99.041058479532879</v>
      </c>
      <c r="F32" s="10">
        <f t="shared" si="1"/>
        <v>0.95894152046712122</v>
      </c>
      <c r="G32" s="10">
        <f t="shared" si="2"/>
        <v>0.91956883967579428</v>
      </c>
      <c r="H32" s="4"/>
    </row>
    <row r="33" spans="1:8" x14ac:dyDescent="0.25">
      <c r="A33" s="2" t="s">
        <v>48</v>
      </c>
      <c r="B33" s="3">
        <v>17483</v>
      </c>
      <c r="C33" s="2" t="s">
        <v>226</v>
      </c>
      <c r="D33" s="3">
        <v>100</v>
      </c>
      <c r="E33" s="4">
        <f t="shared" si="0"/>
        <v>99.041058479532879</v>
      </c>
      <c r="F33" s="10">
        <f t="shared" si="1"/>
        <v>0.95894152046712122</v>
      </c>
      <c r="G33" s="10">
        <f t="shared" si="2"/>
        <v>0.91956883967579428</v>
      </c>
      <c r="H33" s="4"/>
    </row>
    <row r="34" spans="1:8" x14ac:dyDescent="0.25">
      <c r="A34" s="2" t="s">
        <v>70</v>
      </c>
      <c r="B34" s="3">
        <v>18259</v>
      </c>
      <c r="C34" s="2" t="s">
        <v>226</v>
      </c>
      <c r="D34" s="3">
        <v>100</v>
      </c>
      <c r="E34" s="4">
        <f t="shared" si="0"/>
        <v>99.041058479532879</v>
      </c>
      <c r="F34" s="10">
        <f t="shared" si="1"/>
        <v>0.95894152046712122</v>
      </c>
      <c r="G34" s="10">
        <f t="shared" si="2"/>
        <v>0.91956883967579428</v>
      </c>
      <c r="H34" s="4"/>
    </row>
    <row r="35" spans="1:8" x14ac:dyDescent="0.25">
      <c r="A35" s="2" t="s">
        <v>64</v>
      </c>
      <c r="B35" s="3">
        <v>16448</v>
      </c>
      <c r="C35" s="2" t="s">
        <v>226</v>
      </c>
      <c r="D35" s="3">
        <v>100</v>
      </c>
      <c r="E35" s="4">
        <f t="shared" si="0"/>
        <v>99.041058479532879</v>
      </c>
      <c r="F35" s="10">
        <f t="shared" si="1"/>
        <v>0.95894152046712122</v>
      </c>
      <c r="G35" s="10">
        <f t="shared" si="2"/>
        <v>0.91956883967579428</v>
      </c>
      <c r="H35" s="4"/>
    </row>
    <row r="36" spans="1:8" x14ac:dyDescent="0.25">
      <c r="A36" s="2" t="s">
        <v>15</v>
      </c>
      <c r="B36" s="3">
        <v>17676</v>
      </c>
      <c r="C36" s="2" t="s">
        <v>226</v>
      </c>
      <c r="D36" s="3">
        <v>100</v>
      </c>
      <c r="E36" s="4">
        <f t="shared" si="0"/>
        <v>99.041058479532879</v>
      </c>
      <c r="F36" s="10">
        <f t="shared" si="1"/>
        <v>0.95894152046712122</v>
      </c>
      <c r="G36" s="10">
        <f t="shared" si="2"/>
        <v>0.91956883967579428</v>
      </c>
      <c r="H36" s="4"/>
    </row>
    <row r="37" spans="1:8" x14ac:dyDescent="0.25">
      <c r="A37" s="2" t="s">
        <v>15</v>
      </c>
      <c r="B37" s="3">
        <v>17676</v>
      </c>
      <c r="C37" s="2" t="s">
        <v>226</v>
      </c>
      <c r="D37" s="3">
        <v>100</v>
      </c>
      <c r="E37" s="4">
        <f t="shared" si="0"/>
        <v>99.041058479532879</v>
      </c>
      <c r="F37" s="10">
        <f t="shared" si="1"/>
        <v>0.95894152046712122</v>
      </c>
      <c r="G37" s="10">
        <f t="shared" si="2"/>
        <v>0.91956883967579428</v>
      </c>
      <c r="H37" s="4"/>
    </row>
    <row r="38" spans="1:8" x14ac:dyDescent="0.25">
      <c r="A38" s="2" t="s">
        <v>14</v>
      </c>
      <c r="B38" s="3">
        <v>17680</v>
      </c>
      <c r="C38" s="2" t="s">
        <v>226</v>
      </c>
      <c r="D38" s="3">
        <v>100</v>
      </c>
      <c r="E38" s="4">
        <f t="shared" si="0"/>
        <v>99.041058479532879</v>
      </c>
      <c r="F38" s="10">
        <f t="shared" si="1"/>
        <v>0.95894152046712122</v>
      </c>
      <c r="G38" s="10">
        <f t="shared" si="2"/>
        <v>0.91956883967579428</v>
      </c>
      <c r="H38" s="4"/>
    </row>
    <row r="39" spans="1:8" x14ac:dyDescent="0.25">
      <c r="A39" s="2" t="s">
        <v>27</v>
      </c>
      <c r="B39" s="3">
        <v>18392</v>
      </c>
      <c r="C39" s="2" t="s">
        <v>226</v>
      </c>
      <c r="D39" s="3">
        <v>100</v>
      </c>
      <c r="E39" s="4">
        <f t="shared" si="0"/>
        <v>99.041058479532879</v>
      </c>
      <c r="F39" s="10">
        <f t="shared" si="1"/>
        <v>0.95894152046712122</v>
      </c>
      <c r="G39" s="10">
        <f t="shared" si="2"/>
        <v>0.91956883967579428</v>
      </c>
      <c r="H39" s="4"/>
    </row>
    <row r="40" spans="1:8" x14ac:dyDescent="0.25">
      <c r="A40" s="2" t="s">
        <v>14</v>
      </c>
      <c r="B40" s="3">
        <v>18278</v>
      </c>
      <c r="C40" s="2" t="s">
        <v>226</v>
      </c>
      <c r="D40" s="3">
        <v>100</v>
      </c>
      <c r="E40" s="4">
        <f t="shared" si="0"/>
        <v>99.041058479532879</v>
      </c>
      <c r="F40" s="10">
        <f t="shared" si="1"/>
        <v>0.95894152046712122</v>
      </c>
      <c r="G40" s="10">
        <f t="shared" si="2"/>
        <v>0.91956883967579428</v>
      </c>
      <c r="H40" s="4"/>
    </row>
    <row r="41" spans="1:8" x14ac:dyDescent="0.25">
      <c r="A41" s="2" t="s">
        <v>14</v>
      </c>
      <c r="B41" s="3">
        <v>18301</v>
      </c>
      <c r="C41" s="2" t="s">
        <v>226</v>
      </c>
      <c r="D41" s="3">
        <v>100</v>
      </c>
      <c r="E41" s="4">
        <f t="shared" si="0"/>
        <v>99.041058479532879</v>
      </c>
      <c r="F41" s="10">
        <f t="shared" si="1"/>
        <v>0.95894152046712122</v>
      </c>
      <c r="G41" s="10">
        <f t="shared" si="2"/>
        <v>0.91956883967579428</v>
      </c>
      <c r="H41" s="4"/>
    </row>
    <row r="42" spans="1:8" x14ac:dyDescent="0.25">
      <c r="A42" s="2" t="s">
        <v>29</v>
      </c>
      <c r="B42" s="3">
        <v>18404</v>
      </c>
      <c r="C42" s="2" t="s">
        <v>226</v>
      </c>
      <c r="D42" s="3">
        <v>100</v>
      </c>
      <c r="E42" s="4">
        <f t="shared" si="0"/>
        <v>99.041058479532879</v>
      </c>
      <c r="F42" s="10">
        <f t="shared" si="1"/>
        <v>0.95894152046712122</v>
      </c>
      <c r="G42" s="10">
        <f t="shared" si="2"/>
        <v>0.91956883967579428</v>
      </c>
      <c r="H42" s="4"/>
    </row>
    <row r="43" spans="1:8" x14ac:dyDescent="0.25">
      <c r="A43" s="2" t="s">
        <v>32</v>
      </c>
      <c r="B43" s="3">
        <v>18416</v>
      </c>
      <c r="C43" s="2" t="s">
        <v>226</v>
      </c>
      <c r="D43" s="3">
        <v>100</v>
      </c>
      <c r="E43" s="4">
        <f t="shared" si="0"/>
        <v>99.041058479532879</v>
      </c>
      <c r="F43" s="10">
        <f t="shared" si="1"/>
        <v>0.95894152046712122</v>
      </c>
      <c r="G43" s="10">
        <f t="shared" si="2"/>
        <v>0.91956883967579428</v>
      </c>
      <c r="H43" s="4"/>
    </row>
    <row r="44" spans="1:8" x14ac:dyDescent="0.25">
      <c r="A44" s="2" t="s">
        <v>27</v>
      </c>
      <c r="B44" s="3">
        <v>18418</v>
      </c>
      <c r="C44" s="2" t="s">
        <v>226</v>
      </c>
      <c r="D44" s="3">
        <v>100</v>
      </c>
      <c r="E44" s="4">
        <f t="shared" si="0"/>
        <v>99.041058479532879</v>
      </c>
      <c r="F44" s="10">
        <f t="shared" si="1"/>
        <v>0.95894152046712122</v>
      </c>
      <c r="G44" s="10">
        <f t="shared" si="2"/>
        <v>0.91956883967579428</v>
      </c>
      <c r="H44" s="4"/>
    </row>
    <row r="45" spans="1:8" x14ac:dyDescent="0.25">
      <c r="A45" s="2" t="s">
        <v>70</v>
      </c>
      <c r="B45" s="3">
        <v>18440</v>
      </c>
      <c r="C45" s="2" t="s">
        <v>226</v>
      </c>
      <c r="D45" s="3">
        <v>100</v>
      </c>
      <c r="E45" s="4">
        <f t="shared" si="0"/>
        <v>99.041058479532879</v>
      </c>
      <c r="F45" s="10">
        <f t="shared" si="1"/>
        <v>0.95894152046712122</v>
      </c>
      <c r="G45" s="10">
        <f t="shared" si="2"/>
        <v>0.91956883967579428</v>
      </c>
      <c r="H45" s="4"/>
    </row>
    <row r="46" spans="1:8" x14ac:dyDescent="0.25">
      <c r="A46" s="2" t="s">
        <v>27</v>
      </c>
      <c r="B46" s="3">
        <v>18339</v>
      </c>
      <c r="C46" s="2" t="s">
        <v>226</v>
      </c>
      <c r="D46" s="3">
        <v>100</v>
      </c>
      <c r="E46" s="4">
        <f t="shared" si="0"/>
        <v>99.041058479532879</v>
      </c>
      <c r="F46" s="10">
        <f t="shared" si="1"/>
        <v>0.95894152046712122</v>
      </c>
      <c r="G46" s="10">
        <f t="shared" si="2"/>
        <v>0.91956883967579428</v>
      </c>
      <c r="H46" s="4"/>
    </row>
    <row r="47" spans="1:8" x14ac:dyDescent="0.25">
      <c r="A47" s="2" t="s">
        <v>70</v>
      </c>
      <c r="B47" s="3">
        <v>16961</v>
      </c>
      <c r="C47" s="2" t="s">
        <v>226</v>
      </c>
      <c r="D47" s="3">
        <v>100</v>
      </c>
      <c r="E47" s="4">
        <f t="shared" si="0"/>
        <v>99.041058479532879</v>
      </c>
      <c r="F47" s="10">
        <f t="shared" si="1"/>
        <v>0.95894152046712122</v>
      </c>
      <c r="G47" s="10">
        <f t="shared" si="2"/>
        <v>0.91956883967579428</v>
      </c>
      <c r="H47" s="4"/>
    </row>
    <row r="48" spans="1:8" x14ac:dyDescent="0.25">
      <c r="A48" s="2" t="s">
        <v>14</v>
      </c>
      <c r="B48" s="3">
        <v>18395</v>
      </c>
      <c r="C48" s="2" t="s">
        <v>226</v>
      </c>
      <c r="D48" s="3">
        <v>100</v>
      </c>
      <c r="E48" s="4">
        <f t="shared" si="0"/>
        <v>99.041058479532879</v>
      </c>
      <c r="F48" s="10">
        <f t="shared" si="1"/>
        <v>0.95894152046712122</v>
      </c>
      <c r="G48" s="10">
        <f t="shared" si="2"/>
        <v>0.91956883967579428</v>
      </c>
      <c r="H48" s="4"/>
    </row>
    <row r="49" spans="1:8" x14ac:dyDescent="0.25">
      <c r="A49" s="2" t="s">
        <v>27</v>
      </c>
      <c r="B49" s="3">
        <v>18264</v>
      </c>
      <c r="C49" s="2" t="s">
        <v>226</v>
      </c>
      <c r="D49" s="3">
        <v>100</v>
      </c>
      <c r="E49" s="4">
        <f t="shared" si="0"/>
        <v>99.041058479532879</v>
      </c>
      <c r="F49" s="10">
        <f t="shared" si="1"/>
        <v>0.95894152046712122</v>
      </c>
      <c r="G49" s="10">
        <f t="shared" si="2"/>
        <v>0.91956883967579428</v>
      </c>
      <c r="H49" s="4"/>
    </row>
    <row r="50" spans="1:8" x14ac:dyDescent="0.25">
      <c r="A50" s="2" t="s">
        <v>14</v>
      </c>
      <c r="B50" s="3">
        <v>18402</v>
      </c>
      <c r="C50" s="2" t="s">
        <v>226</v>
      </c>
      <c r="D50" s="3">
        <v>100</v>
      </c>
      <c r="E50" s="4">
        <f t="shared" si="0"/>
        <v>99.041058479532879</v>
      </c>
      <c r="F50" s="10">
        <f t="shared" si="1"/>
        <v>0.95894152046712122</v>
      </c>
      <c r="G50" s="10">
        <f t="shared" si="2"/>
        <v>0.91956883967579428</v>
      </c>
      <c r="H50" s="4"/>
    </row>
    <row r="51" spans="1:8" x14ac:dyDescent="0.25">
      <c r="A51" s="2" t="s">
        <v>31</v>
      </c>
      <c r="B51" s="3">
        <v>18407</v>
      </c>
      <c r="C51" s="2" t="s">
        <v>226</v>
      </c>
      <c r="D51" s="3">
        <v>100</v>
      </c>
      <c r="E51" s="4">
        <f t="shared" si="0"/>
        <v>99.041058479532879</v>
      </c>
      <c r="F51" s="10">
        <f t="shared" si="1"/>
        <v>0.95894152046712122</v>
      </c>
      <c r="G51" s="10">
        <f t="shared" si="2"/>
        <v>0.91956883967579428</v>
      </c>
      <c r="H51" s="4"/>
    </row>
    <row r="52" spans="1:8" x14ac:dyDescent="0.25">
      <c r="A52" s="2" t="s">
        <v>14</v>
      </c>
      <c r="B52" s="3">
        <v>17658</v>
      </c>
      <c r="C52" s="2" t="s">
        <v>226</v>
      </c>
      <c r="D52" s="3">
        <v>100</v>
      </c>
      <c r="E52" s="4">
        <f t="shared" si="0"/>
        <v>99.041058479532879</v>
      </c>
      <c r="F52" s="10">
        <f t="shared" si="1"/>
        <v>0.95894152046712122</v>
      </c>
      <c r="G52" s="10">
        <f t="shared" si="2"/>
        <v>0.91956883967579428</v>
      </c>
      <c r="H52" s="4"/>
    </row>
    <row r="53" spans="1:8" x14ac:dyDescent="0.25">
      <c r="A53" s="2" t="s">
        <v>14</v>
      </c>
      <c r="B53" s="3">
        <v>18399</v>
      </c>
      <c r="C53" s="2" t="s">
        <v>226</v>
      </c>
      <c r="D53" s="3">
        <v>100</v>
      </c>
      <c r="E53" s="4">
        <f t="shared" si="0"/>
        <v>99.041058479532879</v>
      </c>
      <c r="F53" s="10">
        <f t="shared" si="1"/>
        <v>0.95894152046712122</v>
      </c>
      <c r="G53" s="10">
        <f t="shared" si="2"/>
        <v>0.91956883967579428</v>
      </c>
      <c r="H53" s="4"/>
    </row>
    <row r="54" spans="1:8" x14ac:dyDescent="0.25">
      <c r="A54" s="2" t="s">
        <v>14</v>
      </c>
      <c r="B54" s="3">
        <v>18400</v>
      </c>
      <c r="C54" s="2" t="s">
        <v>226</v>
      </c>
      <c r="D54" s="3">
        <v>100</v>
      </c>
      <c r="E54" s="4">
        <f t="shared" si="0"/>
        <v>99.041058479532879</v>
      </c>
      <c r="F54" s="10">
        <f t="shared" si="1"/>
        <v>0.95894152046712122</v>
      </c>
      <c r="G54" s="10">
        <f t="shared" si="2"/>
        <v>0.91956883967579428</v>
      </c>
      <c r="H54" s="4"/>
    </row>
    <row r="55" spans="1:8" x14ac:dyDescent="0.25">
      <c r="A55" s="2" t="s">
        <v>32</v>
      </c>
      <c r="B55" s="3">
        <v>18401</v>
      </c>
      <c r="C55" s="2" t="s">
        <v>226</v>
      </c>
      <c r="D55" s="3">
        <v>100</v>
      </c>
      <c r="E55" s="4">
        <f t="shared" si="0"/>
        <v>99.041058479532879</v>
      </c>
      <c r="F55" s="10">
        <f t="shared" si="1"/>
        <v>0.95894152046712122</v>
      </c>
      <c r="G55" s="10">
        <f t="shared" si="2"/>
        <v>0.91956883967579428</v>
      </c>
      <c r="H55" s="4"/>
    </row>
    <row r="56" spans="1:8" x14ac:dyDescent="0.25">
      <c r="A56" s="2" t="s">
        <v>104</v>
      </c>
      <c r="B56" s="3">
        <v>18477</v>
      </c>
      <c r="C56" s="2" t="s">
        <v>226</v>
      </c>
      <c r="D56" s="3">
        <v>100</v>
      </c>
      <c r="E56" s="4">
        <f t="shared" si="0"/>
        <v>99.041058479532879</v>
      </c>
      <c r="F56" s="10">
        <f t="shared" si="1"/>
        <v>0.95894152046712122</v>
      </c>
      <c r="G56" s="10">
        <f t="shared" si="2"/>
        <v>0.91956883967579428</v>
      </c>
      <c r="H56" s="4"/>
    </row>
    <row r="57" spans="1:8" x14ac:dyDescent="0.25">
      <c r="A57" s="2" t="s">
        <v>14</v>
      </c>
      <c r="B57" s="3">
        <v>18465</v>
      </c>
      <c r="C57" s="2" t="s">
        <v>226</v>
      </c>
      <c r="D57" s="3">
        <v>100</v>
      </c>
      <c r="E57" s="4">
        <f t="shared" si="0"/>
        <v>99.041058479532879</v>
      </c>
      <c r="F57" s="10">
        <f t="shared" si="1"/>
        <v>0.95894152046712122</v>
      </c>
      <c r="G57" s="10">
        <f t="shared" si="2"/>
        <v>0.91956883967579428</v>
      </c>
      <c r="H57" s="4"/>
    </row>
    <row r="58" spans="1:8" x14ac:dyDescent="0.25">
      <c r="A58" s="2" t="s">
        <v>14</v>
      </c>
      <c r="B58" s="3">
        <v>17176</v>
      </c>
      <c r="C58" s="2" t="s">
        <v>226</v>
      </c>
      <c r="D58" s="3">
        <v>100</v>
      </c>
      <c r="E58" s="4">
        <f t="shared" si="0"/>
        <v>99.041058479532879</v>
      </c>
      <c r="F58" s="10">
        <f t="shared" si="1"/>
        <v>0.95894152046712122</v>
      </c>
      <c r="G58" s="10">
        <f t="shared" si="2"/>
        <v>0.91956883967579428</v>
      </c>
      <c r="H58" s="4"/>
    </row>
    <row r="59" spans="1:8" x14ac:dyDescent="0.25">
      <c r="A59" s="2" t="s">
        <v>14</v>
      </c>
      <c r="B59" s="3">
        <v>17182</v>
      </c>
      <c r="C59" s="2" t="s">
        <v>226</v>
      </c>
      <c r="D59" s="3">
        <v>100</v>
      </c>
      <c r="E59" s="4">
        <f t="shared" si="0"/>
        <v>99.041058479532879</v>
      </c>
      <c r="F59" s="10">
        <f t="shared" si="1"/>
        <v>0.95894152046712122</v>
      </c>
      <c r="G59" s="10">
        <f t="shared" si="2"/>
        <v>0.91956883967579428</v>
      </c>
      <c r="H59" s="4"/>
    </row>
    <row r="60" spans="1:8" x14ac:dyDescent="0.25">
      <c r="A60" s="2" t="s">
        <v>14</v>
      </c>
      <c r="B60" s="3">
        <v>18453</v>
      </c>
      <c r="C60" s="2" t="s">
        <v>226</v>
      </c>
      <c r="D60" s="3">
        <v>100</v>
      </c>
      <c r="E60" s="4">
        <f t="shared" si="0"/>
        <v>99.041058479532879</v>
      </c>
      <c r="F60" s="10">
        <f t="shared" si="1"/>
        <v>0.95894152046712122</v>
      </c>
      <c r="G60" s="10">
        <f t="shared" si="2"/>
        <v>0.91956883967579428</v>
      </c>
      <c r="H60" s="4"/>
    </row>
    <row r="61" spans="1:8" x14ac:dyDescent="0.25">
      <c r="A61" s="2" t="s">
        <v>31</v>
      </c>
      <c r="B61" s="3">
        <v>18705</v>
      </c>
      <c r="C61" s="2" t="s">
        <v>226</v>
      </c>
      <c r="D61" s="3">
        <v>100</v>
      </c>
      <c r="E61" s="4">
        <f t="shared" si="0"/>
        <v>99.041058479532879</v>
      </c>
      <c r="F61" s="10">
        <f t="shared" si="1"/>
        <v>0.95894152046712122</v>
      </c>
      <c r="G61" s="10">
        <f t="shared" si="2"/>
        <v>0.91956883967579428</v>
      </c>
      <c r="H61" s="4"/>
    </row>
    <row r="62" spans="1:8" x14ac:dyDescent="0.25">
      <c r="A62" s="2" t="s">
        <v>137</v>
      </c>
      <c r="B62" s="3">
        <v>18642</v>
      </c>
      <c r="C62" s="2" t="s">
        <v>226</v>
      </c>
      <c r="D62" s="3">
        <v>100</v>
      </c>
      <c r="E62" s="4">
        <f t="shared" si="0"/>
        <v>99.041058479532879</v>
      </c>
      <c r="F62" s="10">
        <f t="shared" si="1"/>
        <v>0.95894152046712122</v>
      </c>
      <c r="G62" s="10">
        <f t="shared" si="2"/>
        <v>0.91956883967579428</v>
      </c>
      <c r="H62" s="4"/>
    </row>
    <row r="63" spans="1:8" x14ac:dyDescent="0.25">
      <c r="A63" s="2" t="s">
        <v>137</v>
      </c>
      <c r="B63" s="3">
        <v>18642</v>
      </c>
      <c r="C63" s="2" t="s">
        <v>226</v>
      </c>
      <c r="D63" s="3">
        <v>100</v>
      </c>
      <c r="E63" s="4">
        <f t="shared" si="0"/>
        <v>99.041058479532879</v>
      </c>
      <c r="F63" s="10">
        <f t="shared" si="1"/>
        <v>0.95894152046712122</v>
      </c>
      <c r="G63" s="10">
        <f t="shared" si="2"/>
        <v>0.91956883967579428</v>
      </c>
      <c r="H63" s="4"/>
    </row>
    <row r="64" spans="1:8" x14ac:dyDescent="0.25">
      <c r="A64" s="2" t="s">
        <v>14</v>
      </c>
      <c r="B64" s="3">
        <v>18708</v>
      </c>
      <c r="C64" s="2" t="s">
        <v>226</v>
      </c>
      <c r="D64" s="3">
        <v>100</v>
      </c>
      <c r="E64" s="4">
        <f t="shared" si="0"/>
        <v>99.041058479532879</v>
      </c>
      <c r="F64" s="10">
        <f t="shared" si="1"/>
        <v>0.95894152046712122</v>
      </c>
      <c r="G64" s="10">
        <f t="shared" si="2"/>
        <v>0.91956883967579428</v>
      </c>
      <c r="H64" s="4"/>
    </row>
    <row r="65" spans="1:8" x14ac:dyDescent="0.25">
      <c r="A65" s="2" t="s">
        <v>40</v>
      </c>
      <c r="B65" s="3">
        <v>18800</v>
      </c>
      <c r="C65" s="2" t="s">
        <v>226</v>
      </c>
      <c r="D65" s="3">
        <v>100</v>
      </c>
      <c r="E65" s="4">
        <f t="shared" si="0"/>
        <v>99.041058479532879</v>
      </c>
      <c r="F65" s="10">
        <f t="shared" si="1"/>
        <v>0.95894152046712122</v>
      </c>
      <c r="G65" s="10">
        <f t="shared" si="2"/>
        <v>0.91956883967579428</v>
      </c>
      <c r="H65" s="4"/>
    </row>
    <row r="66" spans="1:8" x14ac:dyDescent="0.25">
      <c r="A66" s="2" t="s">
        <v>40</v>
      </c>
      <c r="B66" s="3">
        <v>18800</v>
      </c>
      <c r="C66" s="2" t="s">
        <v>226</v>
      </c>
      <c r="D66" s="3">
        <v>100</v>
      </c>
      <c r="E66" s="4">
        <f t="shared" ref="E66:E129" si="3">AVERAGE($D$2:$D$1882)</f>
        <v>99.041058479532879</v>
      </c>
      <c r="F66" s="10">
        <f t="shared" ref="F66:F129" si="4">D66-E66</f>
        <v>0.95894152046712122</v>
      </c>
      <c r="G66" s="10">
        <f t="shared" ref="G66:G129" si="5">F66^2</f>
        <v>0.91956883967579428</v>
      </c>
      <c r="H66" s="4"/>
    </row>
    <row r="67" spans="1:8" x14ac:dyDescent="0.25">
      <c r="A67" s="2" t="s">
        <v>70</v>
      </c>
      <c r="B67" s="3">
        <v>18737</v>
      </c>
      <c r="C67" s="2" t="s">
        <v>226</v>
      </c>
      <c r="D67" s="3">
        <v>100</v>
      </c>
      <c r="E67" s="4">
        <f t="shared" si="3"/>
        <v>99.041058479532879</v>
      </c>
      <c r="F67" s="10">
        <f t="shared" si="4"/>
        <v>0.95894152046712122</v>
      </c>
      <c r="G67" s="10">
        <f t="shared" si="5"/>
        <v>0.91956883967579428</v>
      </c>
      <c r="H67" s="4"/>
    </row>
    <row r="68" spans="1:8" x14ac:dyDescent="0.25">
      <c r="A68" s="2" t="s">
        <v>132</v>
      </c>
      <c r="B68" s="3">
        <v>18782</v>
      </c>
      <c r="C68" s="2" t="s">
        <v>226</v>
      </c>
      <c r="D68" s="3">
        <v>100</v>
      </c>
      <c r="E68" s="4">
        <f t="shared" si="3"/>
        <v>99.041058479532879</v>
      </c>
      <c r="F68" s="10">
        <f t="shared" si="4"/>
        <v>0.95894152046712122</v>
      </c>
      <c r="G68" s="10">
        <f t="shared" si="5"/>
        <v>0.91956883967579428</v>
      </c>
      <c r="H68" s="4"/>
    </row>
    <row r="69" spans="1:8" x14ac:dyDescent="0.25">
      <c r="A69" s="2" t="s">
        <v>14</v>
      </c>
      <c r="B69" s="3">
        <v>18716</v>
      </c>
      <c r="C69" s="2" t="s">
        <v>226</v>
      </c>
      <c r="D69" s="3">
        <v>100</v>
      </c>
      <c r="E69" s="4">
        <f t="shared" si="3"/>
        <v>99.041058479532879</v>
      </c>
      <c r="F69" s="10">
        <f t="shared" si="4"/>
        <v>0.95894152046712122</v>
      </c>
      <c r="G69" s="10">
        <f t="shared" si="5"/>
        <v>0.91956883967579428</v>
      </c>
      <c r="H69" s="4"/>
    </row>
    <row r="70" spans="1:8" x14ac:dyDescent="0.25">
      <c r="A70" s="2" t="s">
        <v>52</v>
      </c>
      <c r="B70" s="3">
        <v>18919</v>
      </c>
      <c r="C70" s="2" t="s">
        <v>226</v>
      </c>
      <c r="D70" s="3">
        <v>100</v>
      </c>
      <c r="E70" s="4">
        <f t="shared" si="3"/>
        <v>99.041058479532879</v>
      </c>
      <c r="F70" s="10">
        <f t="shared" si="4"/>
        <v>0.95894152046712122</v>
      </c>
      <c r="G70" s="10">
        <f t="shared" si="5"/>
        <v>0.91956883967579428</v>
      </c>
      <c r="H70" s="4"/>
    </row>
    <row r="71" spans="1:8" x14ac:dyDescent="0.25">
      <c r="A71" s="2" t="s">
        <v>52</v>
      </c>
      <c r="B71" s="3">
        <v>18919</v>
      </c>
      <c r="C71" s="2" t="s">
        <v>226</v>
      </c>
      <c r="D71" s="3">
        <v>100</v>
      </c>
      <c r="E71" s="4">
        <f t="shared" si="3"/>
        <v>99.041058479532879</v>
      </c>
      <c r="F71" s="10">
        <f t="shared" si="4"/>
        <v>0.95894152046712122</v>
      </c>
      <c r="G71" s="10">
        <f t="shared" si="5"/>
        <v>0.91956883967579428</v>
      </c>
      <c r="H71" s="4"/>
    </row>
    <row r="72" spans="1:8" x14ac:dyDescent="0.25">
      <c r="A72" s="2" t="s">
        <v>131</v>
      </c>
      <c r="B72" s="3">
        <v>18883</v>
      </c>
      <c r="C72" s="2" t="s">
        <v>226</v>
      </c>
      <c r="D72" s="3">
        <v>100</v>
      </c>
      <c r="E72" s="4">
        <f t="shared" si="3"/>
        <v>99.041058479532879</v>
      </c>
      <c r="F72" s="10">
        <f t="shared" si="4"/>
        <v>0.95894152046712122</v>
      </c>
      <c r="G72" s="10">
        <f t="shared" si="5"/>
        <v>0.91956883967579428</v>
      </c>
      <c r="H72" s="4"/>
    </row>
    <row r="73" spans="1:8" x14ac:dyDescent="0.25">
      <c r="A73" s="2" t="s">
        <v>131</v>
      </c>
      <c r="B73" s="3">
        <v>18883</v>
      </c>
      <c r="C73" s="2" t="s">
        <v>226</v>
      </c>
      <c r="D73" s="3">
        <v>100</v>
      </c>
      <c r="E73" s="4">
        <f t="shared" si="3"/>
        <v>99.041058479532879</v>
      </c>
      <c r="F73" s="10">
        <f t="shared" si="4"/>
        <v>0.95894152046712122</v>
      </c>
      <c r="G73" s="10">
        <f t="shared" si="5"/>
        <v>0.91956883967579428</v>
      </c>
      <c r="H73" s="4"/>
    </row>
    <row r="74" spans="1:8" x14ac:dyDescent="0.25">
      <c r="A74" s="2" t="s">
        <v>14</v>
      </c>
      <c r="B74" s="3">
        <v>18910</v>
      </c>
      <c r="C74" s="2" t="s">
        <v>226</v>
      </c>
      <c r="D74" s="3">
        <v>100</v>
      </c>
      <c r="E74" s="4">
        <f t="shared" si="3"/>
        <v>99.041058479532879</v>
      </c>
      <c r="F74" s="10">
        <f t="shared" si="4"/>
        <v>0.95894152046712122</v>
      </c>
      <c r="G74" s="10">
        <f t="shared" si="5"/>
        <v>0.91956883967579428</v>
      </c>
      <c r="H74" s="4"/>
    </row>
    <row r="75" spans="1:8" x14ac:dyDescent="0.25">
      <c r="A75" s="2" t="s">
        <v>14</v>
      </c>
      <c r="B75" s="3">
        <v>17667</v>
      </c>
      <c r="C75" s="2" t="s">
        <v>226</v>
      </c>
      <c r="D75" s="3">
        <v>100</v>
      </c>
      <c r="E75" s="4">
        <f t="shared" si="3"/>
        <v>99.041058479532879</v>
      </c>
      <c r="F75" s="10">
        <f t="shared" si="4"/>
        <v>0.95894152046712122</v>
      </c>
      <c r="G75" s="10">
        <f t="shared" si="5"/>
        <v>0.91956883967579428</v>
      </c>
      <c r="H75" s="4"/>
    </row>
    <row r="76" spans="1:8" x14ac:dyDescent="0.25">
      <c r="A76" s="2" t="s">
        <v>32</v>
      </c>
      <c r="B76" s="3">
        <v>17275</v>
      </c>
      <c r="C76" s="2" t="s">
        <v>226</v>
      </c>
      <c r="D76" s="3">
        <v>100</v>
      </c>
      <c r="E76" s="4">
        <f t="shared" si="3"/>
        <v>99.041058479532879</v>
      </c>
      <c r="F76" s="10">
        <f t="shared" si="4"/>
        <v>0.95894152046712122</v>
      </c>
      <c r="G76" s="10">
        <f t="shared" si="5"/>
        <v>0.91956883967579428</v>
      </c>
      <c r="H76" s="4"/>
    </row>
    <row r="77" spans="1:8" x14ac:dyDescent="0.25">
      <c r="A77" s="2" t="s">
        <v>27</v>
      </c>
      <c r="B77" s="3">
        <v>18409</v>
      </c>
      <c r="C77" s="2" t="s">
        <v>226</v>
      </c>
      <c r="D77" s="3">
        <v>100</v>
      </c>
      <c r="E77" s="4">
        <f t="shared" si="3"/>
        <v>99.041058479532879</v>
      </c>
      <c r="F77" s="10">
        <f t="shared" si="4"/>
        <v>0.95894152046712122</v>
      </c>
      <c r="G77" s="10">
        <f t="shared" si="5"/>
        <v>0.91956883967579428</v>
      </c>
      <c r="H77" s="4"/>
    </row>
    <row r="78" spans="1:8" x14ac:dyDescent="0.25">
      <c r="A78" s="2" t="s">
        <v>99</v>
      </c>
      <c r="B78" s="3">
        <v>18260</v>
      </c>
      <c r="C78" s="2" t="s">
        <v>226</v>
      </c>
      <c r="D78" s="3">
        <v>100</v>
      </c>
      <c r="E78" s="4">
        <f t="shared" si="3"/>
        <v>99.041058479532879</v>
      </c>
      <c r="F78" s="10">
        <f t="shared" si="4"/>
        <v>0.95894152046712122</v>
      </c>
      <c r="G78" s="10">
        <f t="shared" si="5"/>
        <v>0.91956883967579428</v>
      </c>
      <c r="H78" s="4"/>
    </row>
    <row r="79" spans="1:8" x14ac:dyDescent="0.25">
      <c r="A79" s="2" t="s">
        <v>27</v>
      </c>
      <c r="B79" s="3">
        <v>18288</v>
      </c>
      <c r="C79" s="2" t="s">
        <v>226</v>
      </c>
      <c r="D79" s="3">
        <v>100</v>
      </c>
      <c r="E79" s="4">
        <f t="shared" si="3"/>
        <v>99.041058479532879</v>
      </c>
      <c r="F79" s="10">
        <f t="shared" si="4"/>
        <v>0.95894152046712122</v>
      </c>
      <c r="G79" s="10">
        <f t="shared" si="5"/>
        <v>0.91956883967579428</v>
      </c>
      <c r="H79" s="4"/>
    </row>
    <row r="80" spans="1:8" x14ac:dyDescent="0.25">
      <c r="A80" s="2" t="s">
        <v>14</v>
      </c>
      <c r="B80" s="3">
        <v>18413</v>
      </c>
      <c r="C80" s="2" t="s">
        <v>226</v>
      </c>
      <c r="D80" s="3">
        <v>100</v>
      </c>
      <c r="E80" s="4">
        <f t="shared" si="3"/>
        <v>99.041058479532879</v>
      </c>
      <c r="F80" s="10">
        <f t="shared" si="4"/>
        <v>0.95894152046712122</v>
      </c>
      <c r="G80" s="10">
        <f t="shared" si="5"/>
        <v>0.91956883967579428</v>
      </c>
      <c r="H80" s="4"/>
    </row>
    <row r="81" spans="1:8" x14ac:dyDescent="0.25">
      <c r="A81" s="2" t="s">
        <v>41</v>
      </c>
      <c r="B81" s="3">
        <v>18421</v>
      </c>
      <c r="C81" s="2" t="s">
        <v>226</v>
      </c>
      <c r="D81" s="3">
        <v>100</v>
      </c>
      <c r="E81" s="4">
        <f t="shared" si="3"/>
        <v>99.041058479532879</v>
      </c>
      <c r="F81" s="10">
        <f t="shared" si="4"/>
        <v>0.95894152046712122</v>
      </c>
      <c r="G81" s="10">
        <f t="shared" si="5"/>
        <v>0.91956883967579428</v>
      </c>
      <c r="H81" s="4"/>
    </row>
    <row r="82" spans="1:8" x14ac:dyDescent="0.25">
      <c r="A82" s="2" t="s">
        <v>27</v>
      </c>
      <c r="B82" s="3">
        <v>18448</v>
      </c>
      <c r="C82" s="2" t="s">
        <v>226</v>
      </c>
      <c r="D82" s="3">
        <v>100</v>
      </c>
      <c r="E82" s="4">
        <f t="shared" si="3"/>
        <v>99.041058479532879</v>
      </c>
      <c r="F82" s="10">
        <f t="shared" si="4"/>
        <v>0.95894152046712122</v>
      </c>
      <c r="G82" s="10">
        <f t="shared" si="5"/>
        <v>0.91956883967579428</v>
      </c>
      <c r="H82" s="4"/>
    </row>
    <row r="83" spans="1:8" x14ac:dyDescent="0.25">
      <c r="A83" s="2" t="s">
        <v>14</v>
      </c>
      <c r="B83" s="3">
        <v>18302</v>
      </c>
      <c r="C83" s="2" t="s">
        <v>226</v>
      </c>
      <c r="D83" s="3">
        <v>100</v>
      </c>
      <c r="E83" s="4">
        <f t="shared" si="3"/>
        <v>99.041058479532879</v>
      </c>
      <c r="F83" s="10">
        <f t="shared" si="4"/>
        <v>0.95894152046712122</v>
      </c>
      <c r="G83" s="10">
        <f t="shared" si="5"/>
        <v>0.91956883967579428</v>
      </c>
      <c r="H83" s="4"/>
    </row>
    <row r="84" spans="1:8" x14ac:dyDescent="0.25">
      <c r="A84" s="2" t="s">
        <v>39</v>
      </c>
      <c r="B84" s="3">
        <v>16700</v>
      </c>
      <c r="C84" s="2" t="s">
        <v>226</v>
      </c>
      <c r="D84" s="3">
        <v>100</v>
      </c>
      <c r="E84" s="4">
        <f t="shared" si="3"/>
        <v>99.041058479532879</v>
      </c>
      <c r="F84" s="10">
        <f t="shared" si="4"/>
        <v>0.95894152046712122</v>
      </c>
      <c r="G84" s="10">
        <f t="shared" si="5"/>
        <v>0.91956883967579428</v>
      </c>
      <c r="H84" s="4"/>
    </row>
    <row r="85" spans="1:8" x14ac:dyDescent="0.25">
      <c r="A85" s="2" t="s">
        <v>10</v>
      </c>
      <c r="B85" s="3">
        <v>17153</v>
      </c>
      <c r="C85" s="2" t="s">
        <v>226</v>
      </c>
      <c r="D85" s="3">
        <v>100</v>
      </c>
      <c r="E85" s="4">
        <f t="shared" si="3"/>
        <v>99.041058479532879</v>
      </c>
      <c r="F85" s="10">
        <f t="shared" si="4"/>
        <v>0.95894152046712122</v>
      </c>
      <c r="G85" s="10">
        <f t="shared" si="5"/>
        <v>0.91956883967579428</v>
      </c>
      <c r="H85" s="4"/>
    </row>
    <row r="86" spans="1:8" x14ac:dyDescent="0.25">
      <c r="A86" s="2" t="s">
        <v>149</v>
      </c>
      <c r="B86" s="3">
        <v>17477</v>
      </c>
      <c r="C86" s="2" t="s">
        <v>226</v>
      </c>
      <c r="D86" s="3">
        <v>100</v>
      </c>
      <c r="E86" s="4">
        <f t="shared" si="3"/>
        <v>99.041058479532879</v>
      </c>
      <c r="F86" s="10">
        <f t="shared" si="4"/>
        <v>0.95894152046712122</v>
      </c>
      <c r="G86" s="10">
        <f t="shared" si="5"/>
        <v>0.91956883967579428</v>
      </c>
      <c r="H86" s="4"/>
    </row>
    <row r="87" spans="1:8" x14ac:dyDescent="0.25">
      <c r="A87" s="2" t="s">
        <v>31</v>
      </c>
      <c r="B87" s="3">
        <v>17198</v>
      </c>
      <c r="C87" s="2" t="s">
        <v>226</v>
      </c>
      <c r="D87" s="3">
        <v>100</v>
      </c>
      <c r="E87" s="4">
        <f t="shared" si="3"/>
        <v>99.041058479532879</v>
      </c>
      <c r="F87" s="10">
        <f t="shared" si="4"/>
        <v>0.95894152046712122</v>
      </c>
      <c r="G87" s="10">
        <f t="shared" si="5"/>
        <v>0.91956883967579428</v>
      </c>
      <c r="H87" s="4"/>
    </row>
    <row r="88" spans="1:8" x14ac:dyDescent="0.25">
      <c r="A88" s="2" t="s">
        <v>31</v>
      </c>
      <c r="B88" s="3">
        <v>16929</v>
      </c>
      <c r="C88" s="2" t="s">
        <v>226</v>
      </c>
      <c r="D88" s="3">
        <v>100</v>
      </c>
      <c r="E88" s="4">
        <f t="shared" si="3"/>
        <v>99.041058479532879</v>
      </c>
      <c r="F88" s="10">
        <f t="shared" si="4"/>
        <v>0.95894152046712122</v>
      </c>
      <c r="G88" s="10">
        <f t="shared" si="5"/>
        <v>0.91956883967579428</v>
      </c>
      <c r="H88" s="4"/>
    </row>
    <row r="89" spans="1:8" x14ac:dyDescent="0.25">
      <c r="A89" s="2" t="s">
        <v>77</v>
      </c>
      <c r="B89" s="3">
        <v>20285</v>
      </c>
      <c r="C89" s="2" t="s">
        <v>226</v>
      </c>
      <c r="D89" s="3">
        <v>100</v>
      </c>
      <c r="E89" s="4">
        <f t="shared" si="3"/>
        <v>99.041058479532879</v>
      </c>
      <c r="F89" s="10">
        <f t="shared" si="4"/>
        <v>0.95894152046712122</v>
      </c>
      <c r="G89" s="10">
        <f t="shared" si="5"/>
        <v>0.91956883967579428</v>
      </c>
      <c r="H89" s="4"/>
    </row>
    <row r="90" spans="1:8" x14ac:dyDescent="0.25">
      <c r="A90" s="2" t="s">
        <v>138</v>
      </c>
      <c r="B90" s="3">
        <v>20308</v>
      </c>
      <c r="C90" s="2" t="s">
        <v>226</v>
      </c>
      <c r="D90" s="3">
        <v>100</v>
      </c>
      <c r="E90" s="4">
        <f t="shared" si="3"/>
        <v>99.041058479532879</v>
      </c>
      <c r="F90" s="10">
        <f t="shared" si="4"/>
        <v>0.95894152046712122</v>
      </c>
      <c r="G90" s="10">
        <f t="shared" si="5"/>
        <v>0.91956883967579428</v>
      </c>
      <c r="H90" s="4"/>
    </row>
    <row r="91" spans="1:8" x14ac:dyDescent="0.25">
      <c r="A91" s="2" t="s">
        <v>138</v>
      </c>
      <c r="B91" s="3">
        <v>20308</v>
      </c>
      <c r="C91" s="2" t="s">
        <v>226</v>
      </c>
      <c r="D91" s="3">
        <v>100</v>
      </c>
      <c r="E91" s="4">
        <f t="shared" si="3"/>
        <v>99.041058479532879</v>
      </c>
      <c r="F91" s="10">
        <f t="shared" si="4"/>
        <v>0.95894152046712122</v>
      </c>
      <c r="G91" s="10">
        <f t="shared" si="5"/>
        <v>0.91956883967579428</v>
      </c>
      <c r="H91" s="4"/>
    </row>
    <row r="92" spans="1:8" x14ac:dyDescent="0.25">
      <c r="A92" s="2" t="s">
        <v>152</v>
      </c>
      <c r="B92" s="3">
        <v>20249</v>
      </c>
      <c r="C92" s="2" t="s">
        <v>226</v>
      </c>
      <c r="D92" s="3">
        <v>100</v>
      </c>
      <c r="E92" s="4">
        <f t="shared" si="3"/>
        <v>99.041058479532879</v>
      </c>
      <c r="F92" s="10">
        <f t="shared" si="4"/>
        <v>0.95894152046712122</v>
      </c>
      <c r="G92" s="10">
        <f t="shared" si="5"/>
        <v>0.91956883967579428</v>
      </c>
      <c r="H92" s="4"/>
    </row>
    <row r="93" spans="1:8" x14ac:dyDescent="0.25">
      <c r="A93" s="2" t="s">
        <v>152</v>
      </c>
      <c r="B93" s="3">
        <v>20249</v>
      </c>
      <c r="C93" s="2" t="s">
        <v>226</v>
      </c>
      <c r="D93" s="3">
        <v>100</v>
      </c>
      <c r="E93" s="4">
        <f t="shared" si="3"/>
        <v>99.041058479532879</v>
      </c>
      <c r="F93" s="10">
        <f t="shared" si="4"/>
        <v>0.95894152046712122</v>
      </c>
      <c r="G93" s="10">
        <f t="shared" si="5"/>
        <v>0.91956883967579428</v>
      </c>
      <c r="H93" s="4"/>
    </row>
    <row r="94" spans="1:8" x14ac:dyDescent="0.25">
      <c r="A94" s="2" t="s">
        <v>153</v>
      </c>
      <c r="B94" s="3">
        <v>20252</v>
      </c>
      <c r="C94" s="2" t="s">
        <v>226</v>
      </c>
      <c r="D94" s="3">
        <v>100</v>
      </c>
      <c r="E94" s="4">
        <f t="shared" si="3"/>
        <v>99.041058479532879</v>
      </c>
      <c r="F94" s="10">
        <f t="shared" si="4"/>
        <v>0.95894152046712122</v>
      </c>
      <c r="G94" s="10">
        <f t="shared" si="5"/>
        <v>0.91956883967579428</v>
      </c>
      <c r="H94" s="4"/>
    </row>
    <row r="95" spans="1:8" x14ac:dyDescent="0.25">
      <c r="A95" s="2" t="s">
        <v>29</v>
      </c>
      <c r="B95" s="3">
        <v>20248</v>
      </c>
      <c r="C95" s="2" t="s">
        <v>226</v>
      </c>
      <c r="D95" s="3">
        <v>100</v>
      </c>
      <c r="E95" s="4">
        <f t="shared" si="3"/>
        <v>99.041058479532879</v>
      </c>
      <c r="F95" s="10">
        <f t="shared" si="4"/>
        <v>0.95894152046712122</v>
      </c>
      <c r="G95" s="10">
        <f t="shared" si="5"/>
        <v>0.91956883967579428</v>
      </c>
      <c r="H95" s="4"/>
    </row>
    <row r="96" spans="1:8" x14ac:dyDescent="0.25">
      <c r="A96" s="2" t="s">
        <v>29</v>
      </c>
      <c r="B96" s="3">
        <v>20248</v>
      </c>
      <c r="C96" s="2" t="s">
        <v>226</v>
      </c>
      <c r="D96" s="3">
        <v>100</v>
      </c>
      <c r="E96" s="4">
        <f t="shared" si="3"/>
        <v>99.041058479532879</v>
      </c>
      <c r="F96" s="10">
        <f t="shared" si="4"/>
        <v>0.95894152046712122</v>
      </c>
      <c r="G96" s="10">
        <f t="shared" si="5"/>
        <v>0.91956883967579428</v>
      </c>
      <c r="H96" s="4"/>
    </row>
    <row r="97" spans="1:8" x14ac:dyDescent="0.25">
      <c r="A97" s="2" t="s">
        <v>132</v>
      </c>
      <c r="B97" s="3">
        <v>20311</v>
      </c>
      <c r="C97" s="2" t="s">
        <v>226</v>
      </c>
      <c r="D97" s="3">
        <v>100</v>
      </c>
      <c r="E97" s="4">
        <f t="shared" si="3"/>
        <v>99.041058479532879</v>
      </c>
      <c r="F97" s="10">
        <f t="shared" si="4"/>
        <v>0.95894152046712122</v>
      </c>
      <c r="G97" s="10">
        <f t="shared" si="5"/>
        <v>0.91956883967579428</v>
      </c>
      <c r="H97" s="4"/>
    </row>
    <row r="98" spans="1:8" x14ac:dyDescent="0.25">
      <c r="A98" s="2" t="s">
        <v>118</v>
      </c>
      <c r="B98" s="3">
        <v>20334</v>
      </c>
      <c r="C98" s="2" t="s">
        <v>226</v>
      </c>
      <c r="D98" s="3">
        <v>100</v>
      </c>
      <c r="E98" s="4">
        <f t="shared" si="3"/>
        <v>99.041058479532879</v>
      </c>
      <c r="F98" s="10">
        <f t="shared" si="4"/>
        <v>0.95894152046712122</v>
      </c>
      <c r="G98" s="10">
        <f t="shared" si="5"/>
        <v>0.91956883967579428</v>
      </c>
      <c r="H98" s="4"/>
    </row>
    <row r="99" spans="1:8" x14ac:dyDescent="0.25">
      <c r="A99" s="2" t="s">
        <v>118</v>
      </c>
      <c r="B99" s="3">
        <v>20334</v>
      </c>
      <c r="C99" s="2" t="s">
        <v>226</v>
      </c>
      <c r="D99" s="3">
        <v>100</v>
      </c>
      <c r="E99" s="4">
        <f t="shared" si="3"/>
        <v>99.041058479532879</v>
      </c>
      <c r="F99" s="10">
        <f t="shared" si="4"/>
        <v>0.95894152046712122</v>
      </c>
      <c r="G99" s="10">
        <f t="shared" si="5"/>
        <v>0.91956883967579428</v>
      </c>
      <c r="H99" s="4"/>
    </row>
    <row r="100" spans="1:8" x14ac:dyDescent="0.25">
      <c r="A100" s="2" t="s">
        <v>64</v>
      </c>
      <c r="B100" s="3">
        <v>20232</v>
      </c>
      <c r="C100" s="2" t="s">
        <v>226</v>
      </c>
      <c r="D100" s="3">
        <v>100</v>
      </c>
      <c r="E100" s="4">
        <f t="shared" si="3"/>
        <v>99.041058479532879</v>
      </c>
      <c r="F100" s="10">
        <f t="shared" si="4"/>
        <v>0.95894152046712122</v>
      </c>
      <c r="G100" s="10">
        <f t="shared" si="5"/>
        <v>0.91956883967579428</v>
      </c>
      <c r="H100" s="4"/>
    </row>
    <row r="101" spans="1:8" x14ac:dyDescent="0.25">
      <c r="A101" s="2" t="s">
        <v>90</v>
      </c>
      <c r="B101" s="3">
        <v>20247</v>
      </c>
      <c r="C101" s="2" t="s">
        <v>226</v>
      </c>
      <c r="D101" s="3">
        <v>100</v>
      </c>
      <c r="E101" s="4">
        <f t="shared" si="3"/>
        <v>99.041058479532879</v>
      </c>
      <c r="F101" s="10">
        <f t="shared" si="4"/>
        <v>0.95894152046712122</v>
      </c>
      <c r="G101" s="10">
        <f t="shared" si="5"/>
        <v>0.91956883967579428</v>
      </c>
      <c r="H101" s="4"/>
    </row>
    <row r="102" spans="1:8" x14ac:dyDescent="0.25">
      <c r="A102" s="2" t="s">
        <v>90</v>
      </c>
      <c r="B102" s="3">
        <v>20247</v>
      </c>
      <c r="C102" s="2" t="s">
        <v>226</v>
      </c>
      <c r="D102" s="3">
        <v>100</v>
      </c>
      <c r="E102" s="4">
        <f t="shared" si="3"/>
        <v>99.041058479532879</v>
      </c>
      <c r="F102" s="10">
        <f t="shared" si="4"/>
        <v>0.95894152046712122</v>
      </c>
      <c r="G102" s="10">
        <f t="shared" si="5"/>
        <v>0.91956883967579428</v>
      </c>
      <c r="H102" s="4"/>
    </row>
    <row r="103" spans="1:8" x14ac:dyDescent="0.25">
      <c r="A103" s="2" t="s">
        <v>140</v>
      </c>
      <c r="B103" s="3">
        <v>20257</v>
      </c>
      <c r="C103" s="2" t="s">
        <v>226</v>
      </c>
      <c r="D103" s="3">
        <v>100</v>
      </c>
      <c r="E103" s="4">
        <f t="shared" si="3"/>
        <v>99.041058479532879</v>
      </c>
      <c r="F103" s="10">
        <f t="shared" si="4"/>
        <v>0.95894152046712122</v>
      </c>
      <c r="G103" s="10">
        <f t="shared" si="5"/>
        <v>0.91956883967579428</v>
      </c>
      <c r="H103" s="4"/>
    </row>
    <row r="104" spans="1:8" x14ac:dyDescent="0.25">
      <c r="A104" s="2" t="s">
        <v>127</v>
      </c>
      <c r="B104" s="3">
        <v>20260</v>
      </c>
      <c r="C104" s="2" t="s">
        <v>226</v>
      </c>
      <c r="D104" s="3">
        <v>100</v>
      </c>
      <c r="E104" s="4">
        <f t="shared" si="3"/>
        <v>99.041058479532879</v>
      </c>
      <c r="F104" s="10">
        <f t="shared" si="4"/>
        <v>0.95894152046712122</v>
      </c>
      <c r="G104" s="10">
        <f t="shared" si="5"/>
        <v>0.91956883967579428</v>
      </c>
      <c r="H104" s="4"/>
    </row>
    <row r="105" spans="1:8" x14ac:dyDescent="0.25">
      <c r="A105" s="2" t="s">
        <v>127</v>
      </c>
      <c r="B105" s="3">
        <v>20260</v>
      </c>
      <c r="C105" s="2" t="s">
        <v>226</v>
      </c>
      <c r="D105" s="3">
        <v>100</v>
      </c>
      <c r="E105" s="4">
        <f t="shared" si="3"/>
        <v>99.041058479532879</v>
      </c>
      <c r="F105" s="10">
        <f t="shared" si="4"/>
        <v>0.95894152046712122</v>
      </c>
      <c r="G105" s="10">
        <f t="shared" si="5"/>
        <v>0.91956883967579428</v>
      </c>
      <c r="H105" s="4"/>
    </row>
    <row r="106" spans="1:8" x14ac:dyDescent="0.25">
      <c r="A106" s="2" t="s">
        <v>156</v>
      </c>
      <c r="B106" s="3">
        <v>20332</v>
      </c>
      <c r="C106" s="2" t="s">
        <v>226</v>
      </c>
      <c r="D106" s="3">
        <v>100</v>
      </c>
      <c r="E106" s="4">
        <f t="shared" si="3"/>
        <v>99.041058479532879</v>
      </c>
      <c r="F106" s="10">
        <f t="shared" si="4"/>
        <v>0.95894152046712122</v>
      </c>
      <c r="G106" s="10">
        <f t="shared" si="5"/>
        <v>0.91956883967579428</v>
      </c>
      <c r="H106" s="4"/>
    </row>
    <row r="107" spans="1:8" x14ac:dyDescent="0.25">
      <c r="A107" s="2" t="s">
        <v>156</v>
      </c>
      <c r="B107" s="3">
        <v>20332</v>
      </c>
      <c r="C107" s="2" t="s">
        <v>226</v>
      </c>
      <c r="D107" s="3">
        <v>100</v>
      </c>
      <c r="E107" s="4">
        <f t="shared" si="3"/>
        <v>99.041058479532879</v>
      </c>
      <c r="F107" s="10">
        <f t="shared" si="4"/>
        <v>0.95894152046712122</v>
      </c>
      <c r="G107" s="10">
        <f t="shared" si="5"/>
        <v>0.91956883967579428</v>
      </c>
      <c r="H107" s="4"/>
    </row>
    <row r="108" spans="1:8" x14ac:dyDescent="0.25">
      <c r="A108" s="2" t="s">
        <v>144</v>
      </c>
      <c r="B108" s="3">
        <v>20521</v>
      </c>
      <c r="C108" s="2" t="s">
        <v>226</v>
      </c>
      <c r="D108" s="3">
        <v>100</v>
      </c>
      <c r="E108" s="4">
        <f t="shared" si="3"/>
        <v>99.041058479532879</v>
      </c>
      <c r="F108" s="10">
        <f t="shared" si="4"/>
        <v>0.95894152046712122</v>
      </c>
      <c r="G108" s="10">
        <f t="shared" si="5"/>
        <v>0.91956883967579428</v>
      </c>
      <c r="H108" s="4"/>
    </row>
    <row r="109" spans="1:8" x14ac:dyDescent="0.25">
      <c r="A109" s="2" t="s">
        <v>162</v>
      </c>
      <c r="B109" s="3">
        <v>20515</v>
      </c>
      <c r="C109" s="2" t="s">
        <v>226</v>
      </c>
      <c r="D109" s="3">
        <v>100</v>
      </c>
      <c r="E109" s="4">
        <f t="shared" si="3"/>
        <v>99.041058479532879</v>
      </c>
      <c r="F109" s="10">
        <f t="shared" si="4"/>
        <v>0.95894152046712122</v>
      </c>
      <c r="G109" s="10">
        <f t="shared" si="5"/>
        <v>0.91956883967579428</v>
      </c>
      <c r="H109" s="4"/>
    </row>
    <row r="110" spans="1:8" x14ac:dyDescent="0.25">
      <c r="A110" s="2" t="s">
        <v>128</v>
      </c>
      <c r="B110" s="3">
        <v>20515</v>
      </c>
      <c r="C110" s="2" t="s">
        <v>226</v>
      </c>
      <c r="D110" s="3">
        <v>100</v>
      </c>
      <c r="E110" s="4">
        <f t="shared" si="3"/>
        <v>99.041058479532879</v>
      </c>
      <c r="F110" s="10">
        <f t="shared" si="4"/>
        <v>0.95894152046712122</v>
      </c>
      <c r="G110" s="10">
        <f t="shared" si="5"/>
        <v>0.91956883967579428</v>
      </c>
      <c r="H110" s="4"/>
    </row>
    <row r="111" spans="1:8" x14ac:dyDescent="0.25">
      <c r="A111" s="2" t="s">
        <v>77</v>
      </c>
      <c r="B111" s="3">
        <v>20532</v>
      </c>
      <c r="C111" s="2" t="s">
        <v>226</v>
      </c>
      <c r="D111" s="3">
        <v>100</v>
      </c>
      <c r="E111" s="4">
        <f t="shared" si="3"/>
        <v>99.041058479532879</v>
      </c>
      <c r="F111" s="10">
        <f t="shared" si="4"/>
        <v>0.95894152046712122</v>
      </c>
      <c r="G111" s="10">
        <f t="shared" si="5"/>
        <v>0.91956883967579428</v>
      </c>
      <c r="H111" s="4"/>
    </row>
    <row r="112" spans="1:8" x14ac:dyDescent="0.25">
      <c r="A112" s="2" t="s">
        <v>77</v>
      </c>
      <c r="B112" s="3">
        <v>20532</v>
      </c>
      <c r="C112" s="2" t="s">
        <v>226</v>
      </c>
      <c r="D112" s="3">
        <v>100</v>
      </c>
      <c r="E112" s="4">
        <f t="shared" si="3"/>
        <v>99.041058479532879</v>
      </c>
      <c r="F112" s="10">
        <f t="shared" si="4"/>
        <v>0.95894152046712122</v>
      </c>
      <c r="G112" s="10">
        <f t="shared" si="5"/>
        <v>0.91956883967579428</v>
      </c>
      <c r="H112" s="4"/>
    </row>
    <row r="113" spans="1:8" x14ac:dyDescent="0.25">
      <c r="A113" s="2" t="s">
        <v>57</v>
      </c>
      <c r="B113" s="3">
        <v>20540</v>
      </c>
      <c r="C113" s="2" t="s">
        <v>226</v>
      </c>
      <c r="D113" s="3">
        <v>100</v>
      </c>
      <c r="E113" s="4">
        <f t="shared" si="3"/>
        <v>99.041058479532879</v>
      </c>
      <c r="F113" s="10">
        <f t="shared" si="4"/>
        <v>0.95894152046712122</v>
      </c>
      <c r="G113" s="10">
        <f t="shared" si="5"/>
        <v>0.91956883967579428</v>
      </c>
      <c r="H113" s="4"/>
    </row>
    <row r="114" spans="1:8" x14ac:dyDescent="0.25">
      <c r="A114" s="2" t="s">
        <v>57</v>
      </c>
      <c r="B114" s="3">
        <v>20540</v>
      </c>
      <c r="C114" s="2" t="s">
        <v>226</v>
      </c>
      <c r="D114" s="3">
        <v>100</v>
      </c>
      <c r="E114" s="4">
        <f t="shared" si="3"/>
        <v>99.041058479532879</v>
      </c>
      <c r="F114" s="10">
        <f t="shared" si="4"/>
        <v>0.95894152046712122</v>
      </c>
      <c r="G114" s="10">
        <f t="shared" si="5"/>
        <v>0.91956883967579428</v>
      </c>
      <c r="H114" s="4"/>
    </row>
    <row r="115" spans="1:8" x14ac:dyDescent="0.25">
      <c r="A115" s="2" t="s">
        <v>44</v>
      </c>
      <c r="B115" s="3">
        <v>20549</v>
      </c>
      <c r="C115" s="2" t="s">
        <v>226</v>
      </c>
      <c r="D115" s="3">
        <v>100</v>
      </c>
      <c r="E115" s="4">
        <f t="shared" si="3"/>
        <v>99.041058479532879</v>
      </c>
      <c r="F115" s="10">
        <f t="shared" si="4"/>
        <v>0.95894152046712122</v>
      </c>
      <c r="G115" s="10">
        <f t="shared" si="5"/>
        <v>0.91956883967579428</v>
      </c>
      <c r="H115" s="4"/>
    </row>
    <row r="116" spans="1:8" x14ac:dyDescent="0.25">
      <c r="A116" s="2" t="s">
        <v>44</v>
      </c>
      <c r="B116" s="3">
        <v>20549</v>
      </c>
      <c r="C116" s="2" t="s">
        <v>226</v>
      </c>
      <c r="D116" s="3">
        <v>100</v>
      </c>
      <c r="E116" s="4">
        <f t="shared" si="3"/>
        <v>99.041058479532879</v>
      </c>
      <c r="F116" s="10">
        <f t="shared" si="4"/>
        <v>0.95894152046712122</v>
      </c>
      <c r="G116" s="10">
        <f t="shared" si="5"/>
        <v>0.91956883967579428</v>
      </c>
      <c r="H116" s="4"/>
    </row>
    <row r="117" spans="1:8" x14ac:dyDescent="0.25">
      <c r="A117" s="2" t="s">
        <v>41</v>
      </c>
      <c r="B117" s="3">
        <v>20578</v>
      </c>
      <c r="C117" s="2" t="s">
        <v>226</v>
      </c>
      <c r="D117" s="3">
        <v>100</v>
      </c>
      <c r="E117" s="4">
        <f t="shared" si="3"/>
        <v>99.041058479532879</v>
      </c>
      <c r="F117" s="10">
        <f t="shared" si="4"/>
        <v>0.95894152046712122</v>
      </c>
      <c r="G117" s="10">
        <f t="shared" si="5"/>
        <v>0.91956883967579428</v>
      </c>
      <c r="H117" s="4"/>
    </row>
    <row r="118" spans="1:8" x14ac:dyDescent="0.25">
      <c r="A118" s="2" t="s">
        <v>41</v>
      </c>
      <c r="B118" s="3">
        <v>20578</v>
      </c>
      <c r="C118" s="2" t="s">
        <v>226</v>
      </c>
      <c r="D118" s="3">
        <v>100</v>
      </c>
      <c r="E118" s="4">
        <f t="shared" si="3"/>
        <v>99.041058479532879</v>
      </c>
      <c r="F118" s="10">
        <f t="shared" si="4"/>
        <v>0.95894152046712122</v>
      </c>
      <c r="G118" s="10">
        <f t="shared" si="5"/>
        <v>0.91956883967579428</v>
      </c>
      <c r="H118" s="4"/>
    </row>
    <row r="119" spans="1:8" x14ac:dyDescent="0.25">
      <c r="A119" s="2" t="s">
        <v>29</v>
      </c>
      <c r="B119" s="3">
        <v>20342</v>
      </c>
      <c r="C119" s="2" t="s">
        <v>226</v>
      </c>
      <c r="D119" s="3">
        <v>100</v>
      </c>
      <c r="E119" s="4">
        <f t="shared" si="3"/>
        <v>99.041058479532879</v>
      </c>
      <c r="F119" s="10">
        <f t="shared" si="4"/>
        <v>0.95894152046712122</v>
      </c>
      <c r="G119" s="10">
        <f t="shared" si="5"/>
        <v>0.91956883967579428</v>
      </c>
      <c r="H119" s="4"/>
    </row>
    <row r="120" spans="1:8" x14ac:dyDescent="0.25">
      <c r="A120" s="2" t="s">
        <v>29</v>
      </c>
      <c r="B120" s="3">
        <v>20342</v>
      </c>
      <c r="C120" s="2" t="s">
        <v>226</v>
      </c>
      <c r="D120" s="3">
        <v>100</v>
      </c>
      <c r="E120" s="4">
        <f t="shared" si="3"/>
        <v>99.041058479532879</v>
      </c>
      <c r="F120" s="10">
        <f t="shared" si="4"/>
        <v>0.95894152046712122</v>
      </c>
      <c r="G120" s="10">
        <f t="shared" si="5"/>
        <v>0.91956883967579428</v>
      </c>
      <c r="H120" s="4"/>
    </row>
    <row r="121" spans="1:8" x14ac:dyDescent="0.25">
      <c r="A121" s="2" t="s">
        <v>124</v>
      </c>
      <c r="B121" s="3">
        <v>20330</v>
      </c>
      <c r="C121" s="2" t="s">
        <v>226</v>
      </c>
      <c r="D121" s="3">
        <v>100</v>
      </c>
      <c r="E121" s="4">
        <f t="shared" si="3"/>
        <v>99.041058479532879</v>
      </c>
      <c r="F121" s="10">
        <f t="shared" si="4"/>
        <v>0.95894152046712122</v>
      </c>
      <c r="G121" s="10">
        <f t="shared" si="5"/>
        <v>0.91956883967579428</v>
      </c>
      <c r="H121" s="4"/>
    </row>
    <row r="122" spans="1:8" x14ac:dyDescent="0.25">
      <c r="A122" s="2" t="s">
        <v>163</v>
      </c>
      <c r="B122" s="3">
        <v>20542</v>
      </c>
      <c r="C122" s="2" t="s">
        <v>226</v>
      </c>
      <c r="D122" s="3">
        <v>100</v>
      </c>
      <c r="E122" s="4">
        <f t="shared" si="3"/>
        <v>99.041058479532879</v>
      </c>
      <c r="F122" s="10">
        <f t="shared" si="4"/>
        <v>0.95894152046712122</v>
      </c>
      <c r="G122" s="10">
        <f t="shared" si="5"/>
        <v>0.91956883967579428</v>
      </c>
      <c r="H122" s="4"/>
    </row>
    <row r="123" spans="1:8" x14ac:dyDescent="0.25">
      <c r="A123" s="2" t="s">
        <v>163</v>
      </c>
      <c r="B123" s="3">
        <v>20542</v>
      </c>
      <c r="C123" s="2" t="s">
        <v>226</v>
      </c>
      <c r="D123" s="3">
        <v>100</v>
      </c>
      <c r="E123" s="4">
        <f t="shared" si="3"/>
        <v>99.041058479532879</v>
      </c>
      <c r="F123" s="10">
        <f t="shared" si="4"/>
        <v>0.95894152046712122</v>
      </c>
      <c r="G123" s="10">
        <f t="shared" si="5"/>
        <v>0.91956883967579428</v>
      </c>
      <c r="H123" s="4"/>
    </row>
    <row r="124" spans="1:8" x14ac:dyDescent="0.25">
      <c r="A124" s="2" t="s">
        <v>99</v>
      </c>
      <c r="B124" s="3">
        <v>20462</v>
      </c>
      <c r="C124" s="2" t="s">
        <v>226</v>
      </c>
      <c r="D124" s="3">
        <v>100</v>
      </c>
      <c r="E124" s="4">
        <f t="shared" si="3"/>
        <v>99.041058479532879</v>
      </c>
      <c r="F124" s="10">
        <f t="shared" si="4"/>
        <v>0.95894152046712122</v>
      </c>
      <c r="G124" s="10">
        <f t="shared" si="5"/>
        <v>0.91956883967579428</v>
      </c>
      <c r="H124" s="4"/>
    </row>
    <row r="125" spans="1:8" x14ac:dyDescent="0.25">
      <c r="A125" s="2" t="s">
        <v>99</v>
      </c>
      <c r="B125" s="3">
        <v>20462</v>
      </c>
      <c r="C125" s="2" t="s">
        <v>226</v>
      </c>
      <c r="D125" s="3">
        <v>100</v>
      </c>
      <c r="E125" s="4">
        <f t="shared" si="3"/>
        <v>99.041058479532879</v>
      </c>
      <c r="F125" s="10">
        <f t="shared" si="4"/>
        <v>0.95894152046712122</v>
      </c>
      <c r="G125" s="10">
        <f t="shared" si="5"/>
        <v>0.91956883967579428</v>
      </c>
      <c r="H125" s="4"/>
    </row>
    <row r="126" spans="1:8" x14ac:dyDescent="0.25">
      <c r="A126" s="2" t="s">
        <v>26</v>
      </c>
      <c r="B126" s="3">
        <v>20354</v>
      </c>
      <c r="C126" s="2" t="s">
        <v>226</v>
      </c>
      <c r="D126" s="3">
        <v>100</v>
      </c>
      <c r="E126" s="4">
        <f t="shared" si="3"/>
        <v>99.041058479532879</v>
      </c>
      <c r="F126" s="10">
        <f t="shared" si="4"/>
        <v>0.95894152046712122</v>
      </c>
      <c r="G126" s="10">
        <f t="shared" si="5"/>
        <v>0.91956883967579428</v>
      </c>
      <c r="H126" s="4"/>
    </row>
    <row r="127" spans="1:8" x14ac:dyDescent="0.25">
      <c r="A127" s="2" t="s">
        <v>166</v>
      </c>
      <c r="B127" s="3">
        <v>20518</v>
      </c>
      <c r="C127" s="2" t="s">
        <v>226</v>
      </c>
      <c r="D127" s="3">
        <v>100</v>
      </c>
      <c r="E127" s="4">
        <f t="shared" si="3"/>
        <v>99.041058479532879</v>
      </c>
      <c r="F127" s="10">
        <f t="shared" si="4"/>
        <v>0.95894152046712122</v>
      </c>
      <c r="G127" s="10">
        <f t="shared" si="5"/>
        <v>0.91956883967579428</v>
      </c>
      <c r="H127" s="4"/>
    </row>
    <row r="128" spans="1:8" x14ac:dyDescent="0.25">
      <c r="A128" s="2" t="s">
        <v>167</v>
      </c>
      <c r="B128" s="3">
        <v>20536</v>
      </c>
      <c r="C128" s="2" t="s">
        <v>226</v>
      </c>
      <c r="D128" s="3">
        <v>100</v>
      </c>
      <c r="E128" s="4">
        <f t="shared" si="3"/>
        <v>99.041058479532879</v>
      </c>
      <c r="F128" s="10">
        <f t="shared" si="4"/>
        <v>0.95894152046712122</v>
      </c>
      <c r="G128" s="10">
        <f t="shared" si="5"/>
        <v>0.91956883967579428</v>
      </c>
      <c r="H128" s="4"/>
    </row>
    <row r="129" spans="1:8" x14ac:dyDescent="0.25">
      <c r="A129" s="2" t="s">
        <v>167</v>
      </c>
      <c r="B129" s="3">
        <v>20536</v>
      </c>
      <c r="C129" s="2" t="s">
        <v>226</v>
      </c>
      <c r="D129" s="3">
        <v>100</v>
      </c>
      <c r="E129" s="4">
        <f t="shared" si="3"/>
        <v>99.041058479532879</v>
      </c>
      <c r="F129" s="10">
        <f t="shared" si="4"/>
        <v>0.95894152046712122</v>
      </c>
      <c r="G129" s="10">
        <f t="shared" si="5"/>
        <v>0.91956883967579428</v>
      </c>
      <c r="H129" s="4"/>
    </row>
    <row r="130" spans="1:8" x14ac:dyDescent="0.25">
      <c r="A130" s="2" t="s">
        <v>135</v>
      </c>
      <c r="B130" s="3">
        <v>20543</v>
      </c>
      <c r="C130" s="2" t="s">
        <v>226</v>
      </c>
      <c r="D130" s="3">
        <v>100</v>
      </c>
      <c r="E130" s="4">
        <f t="shared" ref="E130:E193" si="6">AVERAGE($D$2:$D$1882)</f>
        <v>99.041058479532879</v>
      </c>
      <c r="F130" s="10">
        <f t="shared" ref="F130:F193" si="7">D130-E130</f>
        <v>0.95894152046712122</v>
      </c>
      <c r="G130" s="10">
        <f t="shared" ref="G130:G193" si="8">F130^2</f>
        <v>0.91956883967579428</v>
      </c>
      <c r="H130" s="4"/>
    </row>
    <row r="131" spans="1:8" x14ac:dyDescent="0.25">
      <c r="A131" s="2" t="s">
        <v>90</v>
      </c>
      <c r="B131" s="3">
        <v>20514</v>
      </c>
      <c r="C131" s="2" t="s">
        <v>226</v>
      </c>
      <c r="D131" s="3">
        <v>100</v>
      </c>
      <c r="E131" s="4">
        <f t="shared" si="6"/>
        <v>99.041058479532879</v>
      </c>
      <c r="F131" s="10">
        <f t="shared" si="7"/>
        <v>0.95894152046712122</v>
      </c>
      <c r="G131" s="10">
        <f t="shared" si="8"/>
        <v>0.91956883967579428</v>
      </c>
      <c r="H131" s="4"/>
    </row>
    <row r="132" spans="1:8" x14ac:dyDescent="0.25">
      <c r="A132" s="2" t="s">
        <v>161</v>
      </c>
      <c r="B132" s="3">
        <v>20580</v>
      </c>
      <c r="C132" s="2" t="s">
        <v>226</v>
      </c>
      <c r="D132" s="3">
        <v>100</v>
      </c>
      <c r="E132" s="4">
        <f t="shared" si="6"/>
        <v>99.041058479532879</v>
      </c>
      <c r="F132" s="10">
        <f t="shared" si="7"/>
        <v>0.95894152046712122</v>
      </c>
      <c r="G132" s="10">
        <f t="shared" si="8"/>
        <v>0.91956883967579428</v>
      </c>
      <c r="H132" s="4"/>
    </row>
    <row r="133" spans="1:8" x14ac:dyDescent="0.25">
      <c r="A133" s="2" t="s">
        <v>72</v>
      </c>
      <c r="B133" s="3">
        <v>20581</v>
      </c>
      <c r="C133" s="2" t="s">
        <v>226</v>
      </c>
      <c r="D133" s="3">
        <v>100</v>
      </c>
      <c r="E133" s="4">
        <f t="shared" si="6"/>
        <v>99.041058479532879</v>
      </c>
      <c r="F133" s="10">
        <f t="shared" si="7"/>
        <v>0.95894152046712122</v>
      </c>
      <c r="G133" s="10">
        <f t="shared" si="8"/>
        <v>0.91956883967579428</v>
      </c>
      <c r="H133" s="4"/>
    </row>
    <row r="134" spans="1:8" x14ac:dyDescent="0.25">
      <c r="A134" s="2" t="s">
        <v>169</v>
      </c>
      <c r="B134" s="3">
        <v>20360</v>
      </c>
      <c r="C134" s="2" t="s">
        <v>226</v>
      </c>
      <c r="D134" s="3">
        <v>100</v>
      </c>
      <c r="E134" s="4">
        <f t="shared" si="6"/>
        <v>99.041058479532879</v>
      </c>
      <c r="F134" s="10">
        <f t="shared" si="7"/>
        <v>0.95894152046712122</v>
      </c>
      <c r="G134" s="10">
        <f t="shared" si="8"/>
        <v>0.91956883967579428</v>
      </c>
      <c r="H134" s="4"/>
    </row>
    <row r="135" spans="1:8" x14ac:dyDescent="0.25">
      <c r="A135" s="2" t="s">
        <v>26</v>
      </c>
      <c r="B135" s="3">
        <v>20345</v>
      </c>
      <c r="C135" s="2" t="s">
        <v>226</v>
      </c>
      <c r="D135" s="3">
        <v>100</v>
      </c>
      <c r="E135" s="4">
        <f t="shared" si="6"/>
        <v>99.041058479532879</v>
      </c>
      <c r="F135" s="10">
        <f t="shared" si="7"/>
        <v>0.95894152046712122</v>
      </c>
      <c r="G135" s="10">
        <f t="shared" si="8"/>
        <v>0.91956883967579428</v>
      </c>
      <c r="H135" s="4"/>
    </row>
    <row r="136" spans="1:8" x14ac:dyDescent="0.25">
      <c r="A136" s="2" t="s">
        <v>26</v>
      </c>
      <c r="B136" s="3">
        <v>20345</v>
      </c>
      <c r="C136" s="2" t="s">
        <v>226</v>
      </c>
      <c r="D136" s="3">
        <v>100</v>
      </c>
      <c r="E136" s="4">
        <f t="shared" si="6"/>
        <v>99.041058479532879</v>
      </c>
      <c r="F136" s="10">
        <f t="shared" si="7"/>
        <v>0.95894152046712122</v>
      </c>
      <c r="G136" s="10">
        <f t="shared" si="8"/>
        <v>0.91956883967579428</v>
      </c>
      <c r="H136" s="4"/>
    </row>
    <row r="137" spans="1:8" x14ac:dyDescent="0.25">
      <c r="A137" s="2" t="s">
        <v>157</v>
      </c>
      <c r="B137" s="3">
        <v>20534</v>
      </c>
      <c r="C137" s="2" t="s">
        <v>226</v>
      </c>
      <c r="D137" s="3">
        <v>100</v>
      </c>
      <c r="E137" s="4">
        <f t="shared" si="6"/>
        <v>99.041058479532879</v>
      </c>
      <c r="F137" s="10">
        <f t="shared" si="7"/>
        <v>0.95894152046712122</v>
      </c>
      <c r="G137" s="10">
        <f t="shared" si="8"/>
        <v>0.91956883967579428</v>
      </c>
      <c r="H137" s="4"/>
    </row>
    <row r="138" spans="1:8" x14ac:dyDescent="0.25">
      <c r="A138" s="2" t="s">
        <v>157</v>
      </c>
      <c r="B138" s="3">
        <v>20534</v>
      </c>
      <c r="C138" s="2" t="s">
        <v>226</v>
      </c>
      <c r="D138" s="3">
        <v>100</v>
      </c>
      <c r="E138" s="4">
        <f t="shared" si="6"/>
        <v>99.041058479532879</v>
      </c>
      <c r="F138" s="10">
        <f t="shared" si="7"/>
        <v>0.95894152046712122</v>
      </c>
      <c r="G138" s="10">
        <f t="shared" si="8"/>
        <v>0.91956883967579428</v>
      </c>
      <c r="H138" s="4"/>
    </row>
    <row r="139" spans="1:8" x14ac:dyDescent="0.25">
      <c r="A139" s="2" t="s">
        <v>170</v>
      </c>
      <c r="B139" s="3">
        <v>20455</v>
      </c>
      <c r="C139" s="2" t="s">
        <v>226</v>
      </c>
      <c r="D139" s="3">
        <v>100</v>
      </c>
      <c r="E139" s="4">
        <f t="shared" si="6"/>
        <v>99.041058479532879</v>
      </c>
      <c r="F139" s="10">
        <f t="shared" si="7"/>
        <v>0.95894152046712122</v>
      </c>
      <c r="G139" s="10">
        <f t="shared" si="8"/>
        <v>0.91956883967579428</v>
      </c>
      <c r="H139" s="4"/>
    </row>
    <row r="140" spans="1:8" x14ac:dyDescent="0.25">
      <c r="A140" s="2" t="s">
        <v>98</v>
      </c>
      <c r="B140" s="3">
        <v>20599</v>
      </c>
      <c r="C140" s="2" t="s">
        <v>226</v>
      </c>
      <c r="D140" s="3">
        <v>100</v>
      </c>
      <c r="E140" s="4">
        <f t="shared" si="6"/>
        <v>99.041058479532879</v>
      </c>
      <c r="F140" s="10">
        <f t="shared" si="7"/>
        <v>0.95894152046712122</v>
      </c>
      <c r="G140" s="10">
        <f t="shared" si="8"/>
        <v>0.91956883967579428</v>
      </c>
      <c r="H140" s="4"/>
    </row>
    <row r="141" spans="1:8" x14ac:dyDescent="0.25">
      <c r="A141" s="2" t="s">
        <v>98</v>
      </c>
      <c r="B141" s="3">
        <v>20599</v>
      </c>
      <c r="C141" s="2" t="s">
        <v>226</v>
      </c>
      <c r="D141" s="3">
        <v>100</v>
      </c>
      <c r="E141" s="4">
        <f t="shared" si="6"/>
        <v>99.041058479532879</v>
      </c>
      <c r="F141" s="10">
        <f t="shared" si="7"/>
        <v>0.95894152046712122</v>
      </c>
      <c r="G141" s="10">
        <f t="shared" si="8"/>
        <v>0.91956883967579428</v>
      </c>
      <c r="H141" s="4"/>
    </row>
    <row r="142" spans="1:8" x14ac:dyDescent="0.25">
      <c r="A142" s="2" t="s">
        <v>14</v>
      </c>
      <c r="B142" s="3">
        <v>20459</v>
      </c>
      <c r="C142" s="2" t="s">
        <v>226</v>
      </c>
      <c r="D142" s="3">
        <v>100</v>
      </c>
      <c r="E142" s="4">
        <f t="shared" si="6"/>
        <v>99.041058479532879</v>
      </c>
      <c r="F142" s="10">
        <f t="shared" si="7"/>
        <v>0.95894152046712122</v>
      </c>
      <c r="G142" s="10">
        <f t="shared" si="8"/>
        <v>0.91956883967579428</v>
      </c>
      <c r="H142" s="4"/>
    </row>
    <row r="143" spans="1:8" x14ac:dyDescent="0.25">
      <c r="A143" s="2" t="s">
        <v>14</v>
      </c>
      <c r="B143" s="3">
        <v>20446</v>
      </c>
      <c r="C143" s="2" t="s">
        <v>226</v>
      </c>
      <c r="D143" s="3">
        <v>100</v>
      </c>
      <c r="E143" s="4">
        <f t="shared" si="6"/>
        <v>99.041058479532879</v>
      </c>
      <c r="F143" s="10">
        <f t="shared" si="7"/>
        <v>0.95894152046712122</v>
      </c>
      <c r="G143" s="10">
        <f t="shared" si="8"/>
        <v>0.91956883967579428</v>
      </c>
      <c r="H143" s="4"/>
    </row>
    <row r="144" spans="1:8" x14ac:dyDescent="0.25">
      <c r="A144" s="2" t="s">
        <v>14</v>
      </c>
      <c r="B144" s="3">
        <v>20446</v>
      </c>
      <c r="C144" s="2" t="s">
        <v>226</v>
      </c>
      <c r="D144" s="3">
        <v>100</v>
      </c>
      <c r="E144" s="4">
        <f t="shared" si="6"/>
        <v>99.041058479532879</v>
      </c>
      <c r="F144" s="10">
        <f t="shared" si="7"/>
        <v>0.95894152046712122</v>
      </c>
      <c r="G144" s="10">
        <f t="shared" si="8"/>
        <v>0.91956883967579428</v>
      </c>
      <c r="H144" s="4"/>
    </row>
    <row r="145" spans="1:8" x14ac:dyDescent="0.25">
      <c r="A145" s="2" t="s">
        <v>67</v>
      </c>
      <c r="B145" s="3">
        <v>20511</v>
      </c>
      <c r="C145" s="2" t="s">
        <v>226</v>
      </c>
      <c r="D145" s="3">
        <v>100</v>
      </c>
      <c r="E145" s="4">
        <f t="shared" si="6"/>
        <v>99.041058479532879</v>
      </c>
      <c r="F145" s="10">
        <f t="shared" si="7"/>
        <v>0.95894152046712122</v>
      </c>
      <c r="G145" s="10">
        <f t="shared" si="8"/>
        <v>0.91956883967579428</v>
      </c>
      <c r="H145" s="4"/>
    </row>
    <row r="146" spans="1:8" x14ac:dyDescent="0.25">
      <c r="A146" s="2" t="s">
        <v>39</v>
      </c>
      <c r="B146" s="3">
        <v>20524</v>
      </c>
      <c r="C146" s="2" t="s">
        <v>226</v>
      </c>
      <c r="D146" s="3">
        <v>100</v>
      </c>
      <c r="E146" s="4">
        <f t="shared" si="6"/>
        <v>99.041058479532879</v>
      </c>
      <c r="F146" s="10">
        <f t="shared" si="7"/>
        <v>0.95894152046712122</v>
      </c>
      <c r="G146" s="10">
        <f t="shared" si="8"/>
        <v>0.91956883967579428</v>
      </c>
      <c r="H146" s="4"/>
    </row>
    <row r="147" spans="1:8" x14ac:dyDescent="0.25">
      <c r="A147" s="2" t="s">
        <v>92</v>
      </c>
      <c r="B147" s="3">
        <v>20582</v>
      </c>
      <c r="C147" s="2" t="s">
        <v>226</v>
      </c>
      <c r="D147" s="3">
        <v>100</v>
      </c>
      <c r="E147" s="4">
        <f t="shared" si="6"/>
        <v>99.041058479532879</v>
      </c>
      <c r="F147" s="10">
        <f t="shared" si="7"/>
        <v>0.95894152046712122</v>
      </c>
      <c r="G147" s="10">
        <f t="shared" si="8"/>
        <v>0.91956883967579428</v>
      </c>
      <c r="H147" s="4"/>
    </row>
    <row r="148" spans="1:8" x14ac:dyDescent="0.25">
      <c r="A148" s="2" t="s">
        <v>92</v>
      </c>
      <c r="B148" s="3">
        <v>20582</v>
      </c>
      <c r="C148" s="2" t="s">
        <v>226</v>
      </c>
      <c r="D148" s="3">
        <v>100</v>
      </c>
      <c r="E148" s="4">
        <f t="shared" si="6"/>
        <v>99.041058479532879</v>
      </c>
      <c r="F148" s="10">
        <f t="shared" si="7"/>
        <v>0.95894152046712122</v>
      </c>
      <c r="G148" s="10">
        <f t="shared" si="8"/>
        <v>0.91956883967579428</v>
      </c>
      <c r="H148" s="4"/>
    </row>
    <row r="149" spans="1:8" x14ac:dyDescent="0.25">
      <c r="A149" s="2" t="s">
        <v>26</v>
      </c>
      <c r="B149" s="3">
        <v>20344</v>
      </c>
      <c r="C149" s="2" t="s">
        <v>226</v>
      </c>
      <c r="D149" s="3">
        <v>100</v>
      </c>
      <c r="E149" s="4">
        <f t="shared" si="6"/>
        <v>99.041058479532879</v>
      </c>
      <c r="F149" s="10">
        <f t="shared" si="7"/>
        <v>0.95894152046712122</v>
      </c>
      <c r="G149" s="10">
        <f t="shared" si="8"/>
        <v>0.91956883967579428</v>
      </c>
      <c r="H149" s="4"/>
    </row>
    <row r="150" spans="1:8" x14ac:dyDescent="0.25">
      <c r="A150" s="2" t="s">
        <v>26</v>
      </c>
      <c r="B150" s="3">
        <v>20344</v>
      </c>
      <c r="C150" s="2" t="s">
        <v>226</v>
      </c>
      <c r="D150" s="3">
        <v>100</v>
      </c>
      <c r="E150" s="4">
        <f t="shared" si="6"/>
        <v>99.041058479532879</v>
      </c>
      <c r="F150" s="10">
        <f t="shared" si="7"/>
        <v>0.95894152046712122</v>
      </c>
      <c r="G150" s="10">
        <f t="shared" si="8"/>
        <v>0.91956883967579428</v>
      </c>
      <c r="H150" s="4"/>
    </row>
    <row r="151" spans="1:8" x14ac:dyDescent="0.25">
      <c r="A151" s="2" t="s">
        <v>57</v>
      </c>
      <c r="B151" s="3">
        <v>20372</v>
      </c>
      <c r="C151" s="2" t="s">
        <v>226</v>
      </c>
      <c r="D151" s="3">
        <v>100</v>
      </c>
      <c r="E151" s="4">
        <f t="shared" si="6"/>
        <v>99.041058479532879</v>
      </c>
      <c r="F151" s="10">
        <f t="shared" si="7"/>
        <v>0.95894152046712122</v>
      </c>
      <c r="G151" s="10">
        <f t="shared" si="8"/>
        <v>0.91956883967579428</v>
      </c>
      <c r="H151" s="4"/>
    </row>
    <row r="152" spans="1:8" x14ac:dyDescent="0.25">
      <c r="A152" s="2" t="s">
        <v>57</v>
      </c>
      <c r="B152" s="3">
        <v>20372</v>
      </c>
      <c r="C152" s="2" t="s">
        <v>226</v>
      </c>
      <c r="D152" s="3">
        <v>100</v>
      </c>
      <c r="E152" s="4">
        <f t="shared" si="6"/>
        <v>99.041058479532879</v>
      </c>
      <c r="F152" s="10">
        <f t="shared" si="7"/>
        <v>0.95894152046712122</v>
      </c>
      <c r="G152" s="10">
        <f t="shared" si="8"/>
        <v>0.91956883967579428</v>
      </c>
      <c r="H152" s="4"/>
    </row>
    <row r="153" spans="1:8" x14ac:dyDescent="0.25">
      <c r="A153" s="2" t="s">
        <v>113</v>
      </c>
      <c r="B153" s="3">
        <v>20407</v>
      </c>
      <c r="C153" s="2" t="s">
        <v>226</v>
      </c>
      <c r="D153" s="3">
        <v>100</v>
      </c>
      <c r="E153" s="4">
        <f t="shared" si="6"/>
        <v>99.041058479532879</v>
      </c>
      <c r="F153" s="10">
        <f t="shared" si="7"/>
        <v>0.95894152046712122</v>
      </c>
      <c r="G153" s="10">
        <f t="shared" si="8"/>
        <v>0.91956883967579428</v>
      </c>
      <c r="H153" s="4"/>
    </row>
    <row r="154" spans="1:8" x14ac:dyDescent="0.25">
      <c r="A154" s="2" t="s">
        <v>108</v>
      </c>
      <c r="B154" s="3">
        <v>20298</v>
      </c>
      <c r="C154" s="2" t="s">
        <v>226</v>
      </c>
      <c r="D154" s="3">
        <v>100</v>
      </c>
      <c r="E154" s="4">
        <f t="shared" si="6"/>
        <v>99.041058479532879</v>
      </c>
      <c r="F154" s="10">
        <f t="shared" si="7"/>
        <v>0.95894152046712122</v>
      </c>
      <c r="G154" s="10">
        <f t="shared" si="8"/>
        <v>0.91956883967579428</v>
      </c>
      <c r="H154" s="4"/>
    </row>
    <row r="155" spans="1:8" x14ac:dyDescent="0.25">
      <c r="A155" s="2" t="s">
        <v>26</v>
      </c>
      <c r="B155" s="3">
        <v>20346</v>
      </c>
      <c r="C155" s="2" t="s">
        <v>226</v>
      </c>
      <c r="D155" s="3">
        <v>100</v>
      </c>
      <c r="E155" s="4">
        <f t="shared" si="6"/>
        <v>99.041058479532879</v>
      </c>
      <c r="F155" s="10">
        <f t="shared" si="7"/>
        <v>0.95894152046712122</v>
      </c>
      <c r="G155" s="10">
        <f t="shared" si="8"/>
        <v>0.91956883967579428</v>
      </c>
      <c r="H155" s="4"/>
    </row>
    <row r="156" spans="1:8" x14ac:dyDescent="0.25">
      <c r="A156" s="2" t="s">
        <v>57</v>
      </c>
      <c r="B156" s="3">
        <v>20453</v>
      </c>
      <c r="C156" s="2" t="s">
        <v>226</v>
      </c>
      <c r="D156" s="3">
        <v>100</v>
      </c>
      <c r="E156" s="4">
        <f t="shared" si="6"/>
        <v>99.041058479532879</v>
      </c>
      <c r="F156" s="10">
        <f t="shared" si="7"/>
        <v>0.95894152046712122</v>
      </c>
      <c r="G156" s="10">
        <f t="shared" si="8"/>
        <v>0.91956883967579428</v>
      </c>
      <c r="H156" s="4"/>
    </row>
    <row r="157" spans="1:8" x14ac:dyDescent="0.25">
      <c r="A157" s="2" t="s">
        <v>57</v>
      </c>
      <c r="B157" s="3">
        <v>20453</v>
      </c>
      <c r="C157" s="2" t="s">
        <v>226</v>
      </c>
      <c r="D157" s="3">
        <v>100</v>
      </c>
      <c r="E157" s="4">
        <f t="shared" si="6"/>
        <v>99.041058479532879</v>
      </c>
      <c r="F157" s="10">
        <f t="shared" si="7"/>
        <v>0.95894152046712122</v>
      </c>
      <c r="G157" s="10">
        <f t="shared" si="8"/>
        <v>0.91956883967579428</v>
      </c>
      <c r="H157" s="4"/>
    </row>
    <row r="158" spans="1:8" x14ac:dyDescent="0.25">
      <c r="A158" s="2" t="s">
        <v>156</v>
      </c>
      <c r="B158" s="3">
        <v>20574</v>
      </c>
      <c r="C158" s="2" t="s">
        <v>226</v>
      </c>
      <c r="D158" s="3">
        <v>100</v>
      </c>
      <c r="E158" s="4">
        <f t="shared" si="6"/>
        <v>99.041058479532879</v>
      </c>
      <c r="F158" s="10">
        <f t="shared" si="7"/>
        <v>0.95894152046712122</v>
      </c>
      <c r="G158" s="10">
        <f t="shared" si="8"/>
        <v>0.91956883967579428</v>
      </c>
      <c r="H158" s="4"/>
    </row>
    <row r="159" spans="1:8" x14ac:dyDescent="0.25">
      <c r="A159" s="2" t="s">
        <v>156</v>
      </c>
      <c r="B159" s="3">
        <v>20574</v>
      </c>
      <c r="C159" s="2" t="s">
        <v>226</v>
      </c>
      <c r="D159" s="3">
        <v>100</v>
      </c>
      <c r="E159" s="4">
        <f t="shared" si="6"/>
        <v>99.041058479532879</v>
      </c>
      <c r="F159" s="10">
        <f t="shared" si="7"/>
        <v>0.95894152046712122</v>
      </c>
      <c r="G159" s="10">
        <f t="shared" si="8"/>
        <v>0.91956883967579428</v>
      </c>
      <c r="H159" s="4"/>
    </row>
    <row r="160" spans="1:8" x14ac:dyDescent="0.25">
      <c r="A160" s="2" t="s">
        <v>35</v>
      </c>
      <c r="B160" s="3">
        <v>20588</v>
      </c>
      <c r="C160" s="2" t="s">
        <v>226</v>
      </c>
      <c r="D160" s="3">
        <v>100</v>
      </c>
      <c r="E160" s="4">
        <f t="shared" si="6"/>
        <v>99.041058479532879</v>
      </c>
      <c r="F160" s="10">
        <f t="shared" si="7"/>
        <v>0.95894152046712122</v>
      </c>
      <c r="G160" s="10">
        <f t="shared" si="8"/>
        <v>0.91956883967579428</v>
      </c>
      <c r="H160" s="4"/>
    </row>
    <row r="161" spans="1:8" x14ac:dyDescent="0.25">
      <c r="A161" s="2" t="s">
        <v>35</v>
      </c>
      <c r="B161" s="3">
        <v>20588</v>
      </c>
      <c r="C161" s="2" t="s">
        <v>226</v>
      </c>
      <c r="D161" s="3">
        <v>100</v>
      </c>
      <c r="E161" s="4">
        <f t="shared" si="6"/>
        <v>99.041058479532879</v>
      </c>
      <c r="F161" s="10">
        <f t="shared" si="7"/>
        <v>0.95894152046712122</v>
      </c>
      <c r="G161" s="10">
        <f t="shared" si="8"/>
        <v>0.91956883967579428</v>
      </c>
      <c r="H161" s="4"/>
    </row>
    <row r="162" spans="1:8" x14ac:dyDescent="0.25">
      <c r="A162" s="2" t="s">
        <v>26</v>
      </c>
      <c r="B162" s="3">
        <v>20347</v>
      </c>
      <c r="C162" s="2" t="s">
        <v>226</v>
      </c>
      <c r="D162" s="3">
        <v>100</v>
      </c>
      <c r="E162" s="4">
        <f t="shared" si="6"/>
        <v>99.041058479532879</v>
      </c>
      <c r="F162" s="10">
        <f t="shared" si="7"/>
        <v>0.95894152046712122</v>
      </c>
      <c r="G162" s="10">
        <f t="shared" si="8"/>
        <v>0.91956883967579428</v>
      </c>
      <c r="H162" s="4"/>
    </row>
    <row r="163" spans="1:8" x14ac:dyDescent="0.25">
      <c r="A163" s="2" t="s">
        <v>26</v>
      </c>
      <c r="B163" s="3">
        <v>20347</v>
      </c>
      <c r="C163" s="2" t="s">
        <v>226</v>
      </c>
      <c r="D163" s="3">
        <v>100</v>
      </c>
      <c r="E163" s="4">
        <f t="shared" si="6"/>
        <v>99.041058479532879</v>
      </c>
      <c r="F163" s="10">
        <f t="shared" si="7"/>
        <v>0.95894152046712122</v>
      </c>
      <c r="G163" s="10">
        <f t="shared" si="8"/>
        <v>0.91956883967579428</v>
      </c>
      <c r="H163" s="4"/>
    </row>
    <row r="164" spans="1:8" x14ac:dyDescent="0.25">
      <c r="A164" s="2" t="s">
        <v>56</v>
      </c>
      <c r="B164" s="3">
        <v>21043</v>
      </c>
      <c r="C164" s="2" t="s">
        <v>226</v>
      </c>
      <c r="D164" s="3">
        <v>100</v>
      </c>
      <c r="E164" s="4">
        <f t="shared" si="6"/>
        <v>99.041058479532879</v>
      </c>
      <c r="F164" s="10">
        <f t="shared" si="7"/>
        <v>0.95894152046712122</v>
      </c>
      <c r="G164" s="10">
        <f t="shared" si="8"/>
        <v>0.91956883967579428</v>
      </c>
      <c r="H164" s="4"/>
    </row>
    <row r="165" spans="1:8" x14ac:dyDescent="0.25">
      <c r="A165" s="2" t="s">
        <v>56</v>
      </c>
      <c r="B165" s="3">
        <v>21043</v>
      </c>
      <c r="C165" s="2" t="s">
        <v>226</v>
      </c>
      <c r="D165" s="3">
        <v>100</v>
      </c>
      <c r="E165" s="4">
        <f t="shared" si="6"/>
        <v>99.041058479532879</v>
      </c>
      <c r="F165" s="10">
        <f t="shared" si="7"/>
        <v>0.95894152046712122</v>
      </c>
      <c r="G165" s="10">
        <f t="shared" si="8"/>
        <v>0.91956883967579428</v>
      </c>
      <c r="H165" s="4"/>
    </row>
    <row r="166" spans="1:8" x14ac:dyDescent="0.25">
      <c r="A166" s="2" t="s">
        <v>14</v>
      </c>
      <c r="B166" s="3">
        <v>20858</v>
      </c>
      <c r="C166" s="2" t="s">
        <v>226</v>
      </c>
      <c r="D166" s="3">
        <v>100</v>
      </c>
      <c r="E166" s="4">
        <f t="shared" si="6"/>
        <v>99.041058479532879</v>
      </c>
      <c r="F166" s="10">
        <f t="shared" si="7"/>
        <v>0.95894152046712122</v>
      </c>
      <c r="G166" s="10">
        <f t="shared" si="8"/>
        <v>0.91956883967579428</v>
      </c>
      <c r="H166" s="4"/>
    </row>
    <row r="167" spans="1:8" x14ac:dyDescent="0.25">
      <c r="A167" s="2" t="s">
        <v>41</v>
      </c>
      <c r="B167" s="3">
        <v>20910</v>
      </c>
      <c r="C167" s="2" t="s">
        <v>226</v>
      </c>
      <c r="D167" s="3">
        <v>100</v>
      </c>
      <c r="E167" s="4">
        <f t="shared" si="6"/>
        <v>99.041058479532879</v>
      </c>
      <c r="F167" s="10">
        <f t="shared" si="7"/>
        <v>0.95894152046712122</v>
      </c>
      <c r="G167" s="10">
        <f t="shared" si="8"/>
        <v>0.91956883967579428</v>
      </c>
      <c r="H167" s="4"/>
    </row>
    <row r="168" spans="1:8" x14ac:dyDescent="0.25">
      <c r="A168" s="2" t="s">
        <v>27</v>
      </c>
      <c r="B168" s="3">
        <v>21654</v>
      </c>
      <c r="C168" s="2" t="s">
        <v>226</v>
      </c>
      <c r="D168" s="3">
        <v>100</v>
      </c>
      <c r="E168" s="4">
        <f t="shared" si="6"/>
        <v>99.041058479532879</v>
      </c>
      <c r="F168" s="10">
        <f t="shared" si="7"/>
        <v>0.95894152046712122</v>
      </c>
      <c r="G168" s="10">
        <f t="shared" si="8"/>
        <v>0.91956883967579428</v>
      </c>
      <c r="H168" s="4"/>
    </row>
    <row r="169" spans="1:8" x14ac:dyDescent="0.25">
      <c r="A169" s="2" t="s">
        <v>27</v>
      </c>
      <c r="B169" s="3">
        <v>21663</v>
      </c>
      <c r="C169" s="2" t="s">
        <v>226</v>
      </c>
      <c r="D169" s="3">
        <v>100</v>
      </c>
      <c r="E169" s="4">
        <f t="shared" si="6"/>
        <v>99.041058479532879</v>
      </c>
      <c r="F169" s="10">
        <f t="shared" si="7"/>
        <v>0.95894152046712122</v>
      </c>
      <c r="G169" s="10">
        <f t="shared" si="8"/>
        <v>0.91956883967579428</v>
      </c>
      <c r="H169" s="4"/>
    </row>
    <row r="170" spans="1:8" x14ac:dyDescent="0.25">
      <c r="A170" s="2" t="s">
        <v>27</v>
      </c>
      <c r="B170" s="3">
        <v>21631</v>
      </c>
      <c r="C170" s="2" t="s">
        <v>226</v>
      </c>
      <c r="D170" s="3">
        <v>100</v>
      </c>
      <c r="E170" s="4">
        <f t="shared" si="6"/>
        <v>99.041058479532879</v>
      </c>
      <c r="F170" s="10">
        <f t="shared" si="7"/>
        <v>0.95894152046712122</v>
      </c>
      <c r="G170" s="10">
        <f t="shared" si="8"/>
        <v>0.91956883967579428</v>
      </c>
      <c r="H170" s="4"/>
    </row>
    <row r="171" spans="1:8" x14ac:dyDescent="0.25">
      <c r="A171" s="2" t="s">
        <v>11</v>
      </c>
      <c r="B171" s="3">
        <v>21340</v>
      </c>
      <c r="C171" s="2" t="s">
        <v>226</v>
      </c>
      <c r="D171" s="3">
        <v>100</v>
      </c>
      <c r="E171" s="4">
        <f t="shared" si="6"/>
        <v>99.041058479532879</v>
      </c>
      <c r="F171" s="10">
        <f t="shared" si="7"/>
        <v>0.95894152046712122</v>
      </c>
      <c r="G171" s="10">
        <f t="shared" si="8"/>
        <v>0.91956883967579428</v>
      </c>
      <c r="H171" s="4"/>
    </row>
    <row r="172" spans="1:8" x14ac:dyDescent="0.25">
      <c r="A172" s="2" t="s">
        <v>11</v>
      </c>
      <c r="B172" s="3">
        <v>21340</v>
      </c>
      <c r="C172" s="2" t="s">
        <v>226</v>
      </c>
      <c r="D172" s="3">
        <v>100</v>
      </c>
      <c r="E172" s="4">
        <f t="shared" si="6"/>
        <v>99.041058479532879</v>
      </c>
      <c r="F172" s="10">
        <f t="shared" si="7"/>
        <v>0.95894152046712122</v>
      </c>
      <c r="G172" s="10">
        <f t="shared" si="8"/>
        <v>0.91956883967579428</v>
      </c>
      <c r="H172" s="4"/>
    </row>
    <row r="173" spans="1:8" x14ac:dyDescent="0.25">
      <c r="A173" s="2" t="s">
        <v>73</v>
      </c>
      <c r="B173" s="3">
        <v>21587</v>
      </c>
      <c r="C173" s="2" t="s">
        <v>226</v>
      </c>
      <c r="D173" s="3">
        <v>100</v>
      </c>
      <c r="E173" s="4">
        <f t="shared" si="6"/>
        <v>99.041058479532879</v>
      </c>
      <c r="F173" s="10">
        <f t="shared" si="7"/>
        <v>0.95894152046712122</v>
      </c>
      <c r="G173" s="10">
        <f t="shared" si="8"/>
        <v>0.91956883967579428</v>
      </c>
      <c r="H173" s="4"/>
    </row>
    <row r="174" spans="1:8" x14ac:dyDescent="0.25">
      <c r="A174" s="2" t="s">
        <v>83</v>
      </c>
      <c r="B174" s="3">
        <v>21594</v>
      </c>
      <c r="C174" s="2" t="s">
        <v>226</v>
      </c>
      <c r="D174" s="3">
        <v>100</v>
      </c>
      <c r="E174" s="4">
        <f t="shared" si="6"/>
        <v>99.041058479532879</v>
      </c>
      <c r="F174" s="10">
        <f t="shared" si="7"/>
        <v>0.95894152046712122</v>
      </c>
      <c r="G174" s="10">
        <f t="shared" si="8"/>
        <v>0.91956883967579428</v>
      </c>
      <c r="H174" s="4"/>
    </row>
    <row r="175" spans="1:8" x14ac:dyDescent="0.25">
      <c r="A175" s="2" t="s">
        <v>73</v>
      </c>
      <c r="B175" s="3">
        <v>21602</v>
      </c>
      <c r="C175" s="2" t="s">
        <v>226</v>
      </c>
      <c r="D175" s="3">
        <v>100</v>
      </c>
      <c r="E175" s="4">
        <f t="shared" si="6"/>
        <v>99.041058479532879</v>
      </c>
      <c r="F175" s="10">
        <f t="shared" si="7"/>
        <v>0.95894152046712122</v>
      </c>
      <c r="G175" s="10">
        <f t="shared" si="8"/>
        <v>0.91956883967579428</v>
      </c>
      <c r="H175" s="4"/>
    </row>
    <row r="176" spans="1:8" x14ac:dyDescent="0.25">
      <c r="A176" s="2" t="s">
        <v>172</v>
      </c>
      <c r="B176" s="3">
        <v>21361</v>
      </c>
      <c r="C176" s="2" t="s">
        <v>226</v>
      </c>
      <c r="D176" s="3">
        <v>100</v>
      </c>
      <c r="E176" s="4">
        <f t="shared" si="6"/>
        <v>99.041058479532879</v>
      </c>
      <c r="F176" s="10">
        <f t="shared" si="7"/>
        <v>0.95894152046712122</v>
      </c>
      <c r="G176" s="10">
        <f t="shared" si="8"/>
        <v>0.91956883967579428</v>
      </c>
      <c r="H176" s="4"/>
    </row>
    <row r="177" spans="1:8" x14ac:dyDescent="0.25">
      <c r="A177" s="2" t="s">
        <v>14</v>
      </c>
      <c r="B177" s="3">
        <v>21365</v>
      </c>
      <c r="C177" s="2" t="s">
        <v>226</v>
      </c>
      <c r="D177" s="3">
        <v>100</v>
      </c>
      <c r="E177" s="4">
        <f t="shared" si="6"/>
        <v>99.041058479532879</v>
      </c>
      <c r="F177" s="10">
        <f t="shared" si="7"/>
        <v>0.95894152046712122</v>
      </c>
      <c r="G177" s="10">
        <f t="shared" si="8"/>
        <v>0.91956883967579428</v>
      </c>
      <c r="H177" s="4"/>
    </row>
    <row r="178" spans="1:8" x14ac:dyDescent="0.25">
      <c r="A178" s="2" t="s">
        <v>47</v>
      </c>
      <c r="B178" s="3">
        <v>21389</v>
      </c>
      <c r="C178" s="2" t="s">
        <v>226</v>
      </c>
      <c r="D178" s="3">
        <v>100</v>
      </c>
      <c r="E178" s="4">
        <f t="shared" si="6"/>
        <v>99.041058479532879</v>
      </c>
      <c r="F178" s="10">
        <f t="shared" si="7"/>
        <v>0.95894152046712122</v>
      </c>
      <c r="G178" s="10">
        <f t="shared" si="8"/>
        <v>0.91956883967579428</v>
      </c>
      <c r="H178" s="4"/>
    </row>
    <row r="179" spans="1:8" x14ac:dyDescent="0.25">
      <c r="A179" s="2" t="s">
        <v>127</v>
      </c>
      <c r="B179" s="3">
        <v>21360</v>
      </c>
      <c r="C179" s="2" t="s">
        <v>226</v>
      </c>
      <c r="D179" s="3">
        <v>100</v>
      </c>
      <c r="E179" s="4">
        <f t="shared" si="6"/>
        <v>99.041058479532879</v>
      </c>
      <c r="F179" s="10">
        <f t="shared" si="7"/>
        <v>0.95894152046712122</v>
      </c>
      <c r="G179" s="10">
        <f t="shared" si="8"/>
        <v>0.91956883967579428</v>
      </c>
      <c r="H179" s="4"/>
    </row>
    <row r="180" spans="1:8" x14ac:dyDescent="0.25">
      <c r="A180" s="2" t="s">
        <v>79</v>
      </c>
      <c r="B180" s="3">
        <v>21367</v>
      </c>
      <c r="C180" s="2" t="s">
        <v>226</v>
      </c>
      <c r="D180" s="3">
        <v>100</v>
      </c>
      <c r="E180" s="4">
        <f t="shared" si="6"/>
        <v>99.041058479532879</v>
      </c>
      <c r="F180" s="10">
        <f t="shared" si="7"/>
        <v>0.95894152046712122</v>
      </c>
      <c r="G180" s="10">
        <f t="shared" si="8"/>
        <v>0.91956883967579428</v>
      </c>
      <c r="H180" s="4"/>
    </row>
    <row r="181" spans="1:8" x14ac:dyDescent="0.25">
      <c r="A181" s="2" t="s">
        <v>73</v>
      </c>
      <c r="B181" s="3">
        <v>21394</v>
      </c>
      <c r="C181" s="2" t="s">
        <v>226</v>
      </c>
      <c r="D181" s="3">
        <v>100</v>
      </c>
      <c r="E181" s="4">
        <f t="shared" si="6"/>
        <v>99.041058479532879</v>
      </c>
      <c r="F181" s="10">
        <f t="shared" si="7"/>
        <v>0.95894152046712122</v>
      </c>
      <c r="G181" s="10">
        <f t="shared" si="8"/>
        <v>0.91956883967579428</v>
      </c>
      <c r="H181" s="4"/>
    </row>
    <row r="182" spans="1:8" x14ac:dyDescent="0.25">
      <c r="A182" s="2" t="s">
        <v>164</v>
      </c>
      <c r="B182" s="3">
        <v>21334</v>
      </c>
      <c r="C182" s="2" t="s">
        <v>226</v>
      </c>
      <c r="D182" s="3">
        <v>100</v>
      </c>
      <c r="E182" s="4">
        <f t="shared" si="6"/>
        <v>99.041058479532879</v>
      </c>
      <c r="F182" s="10">
        <f t="shared" si="7"/>
        <v>0.95894152046712122</v>
      </c>
      <c r="G182" s="10">
        <f t="shared" si="8"/>
        <v>0.91956883967579428</v>
      </c>
      <c r="H182" s="4"/>
    </row>
    <row r="183" spans="1:8" x14ac:dyDescent="0.25">
      <c r="A183" s="2" t="s">
        <v>164</v>
      </c>
      <c r="B183" s="3">
        <v>21334</v>
      </c>
      <c r="C183" s="2" t="s">
        <v>226</v>
      </c>
      <c r="D183" s="3">
        <v>100</v>
      </c>
      <c r="E183" s="4">
        <f t="shared" si="6"/>
        <v>99.041058479532879</v>
      </c>
      <c r="F183" s="10">
        <f t="shared" si="7"/>
        <v>0.95894152046712122</v>
      </c>
      <c r="G183" s="10">
        <f t="shared" si="8"/>
        <v>0.91956883967579428</v>
      </c>
      <c r="H183" s="4"/>
    </row>
    <row r="184" spans="1:8" x14ac:dyDescent="0.25">
      <c r="A184" s="2" t="s">
        <v>78</v>
      </c>
      <c r="B184" s="3">
        <v>21346</v>
      </c>
      <c r="C184" s="2" t="s">
        <v>226</v>
      </c>
      <c r="D184" s="3">
        <v>100</v>
      </c>
      <c r="E184" s="4">
        <f t="shared" si="6"/>
        <v>99.041058479532879</v>
      </c>
      <c r="F184" s="10">
        <f t="shared" si="7"/>
        <v>0.95894152046712122</v>
      </c>
      <c r="G184" s="10">
        <f t="shared" si="8"/>
        <v>0.91956883967579428</v>
      </c>
      <c r="H184" s="4"/>
    </row>
    <row r="185" spans="1:8" x14ac:dyDescent="0.25">
      <c r="A185" s="2" t="s">
        <v>171</v>
      </c>
      <c r="B185" s="3">
        <v>21400</v>
      </c>
      <c r="C185" s="2" t="s">
        <v>226</v>
      </c>
      <c r="D185" s="3">
        <v>100</v>
      </c>
      <c r="E185" s="4">
        <f t="shared" si="6"/>
        <v>99.041058479532879</v>
      </c>
      <c r="F185" s="10">
        <f t="shared" si="7"/>
        <v>0.95894152046712122</v>
      </c>
      <c r="G185" s="10">
        <f t="shared" si="8"/>
        <v>0.91956883967579428</v>
      </c>
      <c r="H185" s="4"/>
    </row>
    <row r="186" spans="1:8" x14ac:dyDescent="0.25">
      <c r="A186" s="2" t="s">
        <v>171</v>
      </c>
      <c r="B186" s="3">
        <v>21400</v>
      </c>
      <c r="C186" s="2" t="s">
        <v>226</v>
      </c>
      <c r="D186" s="3">
        <v>100</v>
      </c>
      <c r="E186" s="4">
        <f t="shared" si="6"/>
        <v>99.041058479532879</v>
      </c>
      <c r="F186" s="10">
        <f t="shared" si="7"/>
        <v>0.95894152046712122</v>
      </c>
      <c r="G186" s="10">
        <f t="shared" si="8"/>
        <v>0.91956883967579428</v>
      </c>
      <c r="H186" s="4"/>
    </row>
    <row r="187" spans="1:8" x14ac:dyDescent="0.25">
      <c r="A187" s="2" t="s">
        <v>152</v>
      </c>
      <c r="B187" s="3">
        <v>21344</v>
      </c>
      <c r="C187" s="2" t="s">
        <v>226</v>
      </c>
      <c r="D187" s="3">
        <v>100</v>
      </c>
      <c r="E187" s="4">
        <f t="shared" si="6"/>
        <v>99.041058479532879</v>
      </c>
      <c r="F187" s="10">
        <f t="shared" si="7"/>
        <v>0.95894152046712122</v>
      </c>
      <c r="G187" s="10">
        <f t="shared" si="8"/>
        <v>0.91956883967579428</v>
      </c>
      <c r="H187" s="4"/>
    </row>
    <row r="188" spans="1:8" x14ac:dyDescent="0.25">
      <c r="A188" s="2" t="s">
        <v>152</v>
      </c>
      <c r="B188" s="3">
        <v>21344</v>
      </c>
      <c r="C188" s="2" t="s">
        <v>226</v>
      </c>
      <c r="D188" s="3">
        <v>100</v>
      </c>
      <c r="E188" s="4">
        <f t="shared" si="6"/>
        <v>99.041058479532879</v>
      </c>
      <c r="F188" s="10">
        <f t="shared" si="7"/>
        <v>0.95894152046712122</v>
      </c>
      <c r="G188" s="10">
        <f t="shared" si="8"/>
        <v>0.91956883967579428</v>
      </c>
      <c r="H188" s="4"/>
    </row>
    <row r="189" spans="1:8" x14ac:dyDescent="0.25">
      <c r="A189" s="2" t="s">
        <v>81</v>
      </c>
      <c r="B189" s="3">
        <v>21355</v>
      </c>
      <c r="C189" s="2" t="s">
        <v>226</v>
      </c>
      <c r="D189" s="3">
        <v>100</v>
      </c>
      <c r="E189" s="4">
        <f t="shared" si="6"/>
        <v>99.041058479532879</v>
      </c>
      <c r="F189" s="10">
        <f t="shared" si="7"/>
        <v>0.95894152046712122</v>
      </c>
      <c r="G189" s="10">
        <f t="shared" si="8"/>
        <v>0.91956883967579428</v>
      </c>
      <c r="H189" s="4"/>
    </row>
    <row r="190" spans="1:8" x14ac:dyDescent="0.25">
      <c r="A190" s="2" t="s">
        <v>26</v>
      </c>
      <c r="B190" s="3">
        <v>21454</v>
      </c>
      <c r="C190" s="2" t="s">
        <v>226</v>
      </c>
      <c r="D190" s="3">
        <v>100</v>
      </c>
      <c r="E190" s="4">
        <f t="shared" si="6"/>
        <v>99.041058479532879</v>
      </c>
      <c r="F190" s="10">
        <f t="shared" si="7"/>
        <v>0.95894152046712122</v>
      </c>
      <c r="G190" s="10">
        <f t="shared" si="8"/>
        <v>0.91956883967579428</v>
      </c>
      <c r="H190" s="4"/>
    </row>
    <row r="191" spans="1:8" x14ac:dyDescent="0.25">
      <c r="A191" s="2" t="s">
        <v>182</v>
      </c>
      <c r="B191" s="3">
        <v>21375</v>
      </c>
      <c r="C191" s="2" t="s">
        <v>226</v>
      </c>
      <c r="D191" s="3">
        <v>100</v>
      </c>
      <c r="E191" s="4">
        <f t="shared" si="6"/>
        <v>99.041058479532879</v>
      </c>
      <c r="F191" s="10">
        <f t="shared" si="7"/>
        <v>0.95894152046712122</v>
      </c>
      <c r="G191" s="10">
        <f t="shared" si="8"/>
        <v>0.91956883967579428</v>
      </c>
      <c r="H191" s="4"/>
    </row>
    <row r="192" spans="1:8" x14ac:dyDescent="0.25">
      <c r="A192" s="2" t="s">
        <v>29</v>
      </c>
      <c r="B192" s="3">
        <v>21458</v>
      </c>
      <c r="C192" s="2" t="s">
        <v>226</v>
      </c>
      <c r="D192" s="3">
        <v>100</v>
      </c>
      <c r="E192" s="4">
        <f t="shared" si="6"/>
        <v>99.041058479532879</v>
      </c>
      <c r="F192" s="10">
        <f t="shared" si="7"/>
        <v>0.95894152046712122</v>
      </c>
      <c r="G192" s="10">
        <f t="shared" si="8"/>
        <v>0.91956883967579428</v>
      </c>
      <c r="H192" s="4"/>
    </row>
    <row r="193" spans="1:8" x14ac:dyDescent="0.25">
      <c r="A193" s="2" t="s">
        <v>29</v>
      </c>
      <c r="B193" s="3">
        <v>21458</v>
      </c>
      <c r="C193" s="2" t="s">
        <v>226</v>
      </c>
      <c r="D193" s="3">
        <v>100</v>
      </c>
      <c r="E193" s="4">
        <f t="shared" si="6"/>
        <v>99.041058479532879</v>
      </c>
      <c r="F193" s="10">
        <f t="shared" si="7"/>
        <v>0.95894152046712122</v>
      </c>
      <c r="G193" s="10">
        <f t="shared" si="8"/>
        <v>0.91956883967579428</v>
      </c>
      <c r="H193" s="4"/>
    </row>
    <row r="194" spans="1:8" x14ac:dyDescent="0.25">
      <c r="A194" s="2" t="s">
        <v>56</v>
      </c>
      <c r="B194" s="3">
        <v>21378</v>
      </c>
      <c r="C194" s="2" t="s">
        <v>226</v>
      </c>
      <c r="D194" s="3">
        <v>100</v>
      </c>
      <c r="E194" s="4">
        <f t="shared" ref="E194:E257" si="9">AVERAGE($D$2:$D$1882)</f>
        <v>99.041058479532879</v>
      </c>
      <c r="F194" s="10">
        <f t="shared" ref="F194:F257" si="10">D194-E194</f>
        <v>0.95894152046712122</v>
      </c>
      <c r="G194" s="10">
        <f t="shared" ref="G194:G257" si="11">F194^2</f>
        <v>0.91956883967579428</v>
      </c>
      <c r="H194" s="4"/>
    </row>
    <row r="195" spans="1:8" x14ac:dyDescent="0.25">
      <c r="A195" s="2" t="s">
        <v>56</v>
      </c>
      <c r="B195" s="3">
        <v>21378</v>
      </c>
      <c r="C195" s="2" t="s">
        <v>226</v>
      </c>
      <c r="D195" s="3">
        <v>100</v>
      </c>
      <c r="E195" s="4">
        <f t="shared" si="9"/>
        <v>99.041058479532879</v>
      </c>
      <c r="F195" s="10">
        <f t="shared" si="10"/>
        <v>0.95894152046712122</v>
      </c>
      <c r="G195" s="10">
        <f t="shared" si="11"/>
        <v>0.91956883967579428</v>
      </c>
      <c r="H195" s="4"/>
    </row>
    <row r="196" spans="1:8" x14ac:dyDescent="0.25">
      <c r="A196" s="2" t="s">
        <v>29</v>
      </c>
      <c r="B196" s="3">
        <v>21349</v>
      </c>
      <c r="C196" s="2" t="s">
        <v>226</v>
      </c>
      <c r="D196" s="3">
        <v>100</v>
      </c>
      <c r="E196" s="4">
        <f t="shared" si="9"/>
        <v>99.041058479532879</v>
      </c>
      <c r="F196" s="10">
        <f t="shared" si="10"/>
        <v>0.95894152046712122</v>
      </c>
      <c r="G196" s="10">
        <f t="shared" si="11"/>
        <v>0.91956883967579428</v>
      </c>
      <c r="H196" s="4"/>
    </row>
    <row r="197" spans="1:8" x14ac:dyDescent="0.25">
      <c r="A197" s="2" t="s">
        <v>29</v>
      </c>
      <c r="B197" s="3">
        <v>21349</v>
      </c>
      <c r="C197" s="2" t="s">
        <v>226</v>
      </c>
      <c r="D197" s="3">
        <v>100</v>
      </c>
      <c r="E197" s="4">
        <f t="shared" si="9"/>
        <v>99.041058479532879</v>
      </c>
      <c r="F197" s="10">
        <f t="shared" si="10"/>
        <v>0.95894152046712122</v>
      </c>
      <c r="G197" s="10">
        <f t="shared" si="11"/>
        <v>0.91956883967579428</v>
      </c>
      <c r="H197" s="4"/>
    </row>
    <row r="198" spans="1:8" x14ac:dyDescent="0.25">
      <c r="A198" s="2" t="s">
        <v>72</v>
      </c>
      <c r="B198" s="3">
        <v>21373</v>
      </c>
      <c r="C198" s="2" t="s">
        <v>226</v>
      </c>
      <c r="D198" s="3">
        <v>100</v>
      </c>
      <c r="E198" s="4">
        <f t="shared" si="9"/>
        <v>99.041058479532879</v>
      </c>
      <c r="F198" s="10">
        <f t="shared" si="10"/>
        <v>0.95894152046712122</v>
      </c>
      <c r="G198" s="10">
        <f t="shared" si="11"/>
        <v>0.91956883967579428</v>
      </c>
      <c r="H198" s="4"/>
    </row>
    <row r="199" spans="1:8" x14ac:dyDescent="0.25">
      <c r="A199" s="2" t="s">
        <v>72</v>
      </c>
      <c r="B199" s="3">
        <v>21373</v>
      </c>
      <c r="C199" s="2" t="s">
        <v>226</v>
      </c>
      <c r="D199" s="3">
        <v>100</v>
      </c>
      <c r="E199" s="4">
        <f t="shared" si="9"/>
        <v>99.041058479532879</v>
      </c>
      <c r="F199" s="10">
        <f t="shared" si="10"/>
        <v>0.95894152046712122</v>
      </c>
      <c r="G199" s="10">
        <f t="shared" si="11"/>
        <v>0.91956883967579428</v>
      </c>
      <c r="H199" s="4"/>
    </row>
    <row r="200" spans="1:8" x14ac:dyDescent="0.25">
      <c r="A200" s="2" t="s">
        <v>9</v>
      </c>
      <c r="B200" s="3">
        <v>21564</v>
      </c>
      <c r="C200" s="2" t="s">
        <v>226</v>
      </c>
      <c r="D200" s="3">
        <v>100</v>
      </c>
      <c r="E200" s="4">
        <f t="shared" si="9"/>
        <v>99.041058479532879</v>
      </c>
      <c r="F200" s="10">
        <f t="shared" si="10"/>
        <v>0.95894152046712122</v>
      </c>
      <c r="G200" s="10">
        <f t="shared" si="11"/>
        <v>0.91956883967579428</v>
      </c>
      <c r="H200" s="4"/>
    </row>
    <row r="201" spans="1:8" x14ac:dyDescent="0.25">
      <c r="A201" s="2" t="s">
        <v>178</v>
      </c>
      <c r="B201" s="3">
        <v>21591</v>
      </c>
      <c r="C201" s="2" t="s">
        <v>226</v>
      </c>
      <c r="D201" s="3">
        <v>100</v>
      </c>
      <c r="E201" s="4">
        <f t="shared" si="9"/>
        <v>99.041058479532879</v>
      </c>
      <c r="F201" s="10">
        <f t="shared" si="10"/>
        <v>0.95894152046712122</v>
      </c>
      <c r="G201" s="10">
        <f t="shared" si="11"/>
        <v>0.91956883967579428</v>
      </c>
      <c r="H201" s="4"/>
    </row>
    <row r="202" spans="1:8" x14ac:dyDescent="0.25">
      <c r="A202" s="2" t="s">
        <v>156</v>
      </c>
      <c r="B202" s="3">
        <v>21299</v>
      </c>
      <c r="C202" s="2" t="s">
        <v>226</v>
      </c>
      <c r="D202" s="3">
        <v>100</v>
      </c>
      <c r="E202" s="4">
        <f t="shared" si="9"/>
        <v>99.041058479532879</v>
      </c>
      <c r="F202" s="10">
        <f t="shared" si="10"/>
        <v>0.95894152046712122</v>
      </c>
      <c r="G202" s="10">
        <f t="shared" si="11"/>
        <v>0.91956883967579428</v>
      </c>
      <c r="H202" s="4"/>
    </row>
    <row r="203" spans="1:8" x14ac:dyDescent="0.25">
      <c r="A203" s="2" t="s">
        <v>156</v>
      </c>
      <c r="B203" s="3">
        <v>21299</v>
      </c>
      <c r="C203" s="2" t="s">
        <v>226</v>
      </c>
      <c r="D203" s="3">
        <v>100</v>
      </c>
      <c r="E203" s="4">
        <f t="shared" si="9"/>
        <v>99.041058479532879</v>
      </c>
      <c r="F203" s="10">
        <f t="shared" si="10"/>
        <v>0.95894152046712122</v>
      </c>
      <c r="G203" s="10">
        <f t="shared" si="11"/>
        <v>0.91956883967579428</v>
      </c>
      <c r="H203" s="4"/>
    </row>
    <row r="204" spans="1:8" x14ac:dyDescent="0.25">
      <c r="A204" s="2" t="s">
        <v>13</v>
      </c>
      <c r="B204" s="3">
        <v>21508</v>
      </c>
      <c r="C204" s="2" t="s">
        <v>226</v>
      </c>
      <c r="D204" s="3">
        <v>100</v>
      </c>
      <c r="E204" s="4">
        <f t="shared" si="9"/>
        <v>99.041058479532879</v>
      </c>
      <c r="F204" s="10">
        <f t="shared" si="10"/>
        <v>0.95894152046712122</v>
      </c>
      <c r="G204" s="10">
        <f t="shared" si="11"/>
        <v>0.91956883967579428</v>
      </c>
      <c r="H204" s="4"/>
    </row>
    <row r="205" spans="1:8" x14ac:dyDescent="0.25">
      <c r="A205" s="2" t="s">
        <v>27</v>
      </c>
      <c r="B205" s="3">
        <v>21623</v>
      </c>
      <c r="C205" s="2" t="s">
        <v>226</v>
      </c>
      <c r="D205" s="3">
        <v>100</v>
      </c>
      <c r="E205" s="4">
        <f t="shared" si="9"/>
        <v>99.041058479532879</v>
      </c>
      <c r="F205" s="10">
        <f t="shared" si="10"/>
        <v>0.95894152046712122</v>
      </c>
      <c r="G205" s="10">
        <f t="shared" si="11"/>
        <v>0.91956883967579428</v>
      </c>
      <c r="H205" s="4"/>
    </row>
    <row r="206" spans="1:8" x14ac:dyDescent="0.25">
      <c r="A206" s="2" t="s">
        <v>27</v>
      </c>
      <c r="B206" s="3">
        <v>21623</v>
      </c>
      <c r="C206" s="2" t="s">
        <v>226</v>
      </c>
      <c r="D206" s="3">
        <v>100</v>
      </c>
      <c r="E206" s="4">
        <f t="shared" si="9"/>
        <v>99.041058479532879</v>
      </c>
      <c r="F206" s="10">
        <f t="shared" si="10"/>
        <v>0.95894152046712122</v>
      </c>
      <c r="G206" s="10">
        <f t="shared" si="11"/>
        <v>0.91956883967579428</v>
      </c>
      <c r="H206" s="4"/>
    </row>
    <row r="207" spans="1:8" x14ac:dyDescent="0.25">
      <c r="A207" s="2" t="s">
        <v>78</v>
      </c>
      <c r="B207" s="3">
        <v>22446</v>
      </c>
      <c r="C207" s="2" t="s">
        <v>226</v>
      </c>
      <c r="D207" s="3">
        <v>100</v>
      </c>
      <c r="E207" s="4">
        <f t="shared" si="9"/>
        <v>99.041058479532879</v>
      </c>
      <c r="F207" s="10">
        <f t="shared" si="10"/>
        <v>0.95894152046712122</v>
      </c>
      <c r="G207" s="10">
        <f t="shared" si="11"/>
        <v>0.91956883967579428</v>
      </c>
      <c r="H207" s="4"/>
    </row>
    <row r="208" spans="1:8" x14ac:dyDescent="0.25">
      <c r="A208" s="2" t="s">
        <v>14</v>
      </c>
      <c r="B208" s="3">
        <v>21694</v>
      </c>
      <c r="C208" s="2" t="s">
        <v>226</v>
      </c>
      <c r="D208" s="3">
        <v>100</v>
      </c>
      <c r="E208" s="4">
        <f t="shared" si="9"/>
        <v>99.041058479532879</v>
      </c>
      <c r="F208" s="10">
        <f t="shared" si="10"/>
        <v>0.95894152046712122</v>
      </c>
      <c r="G208" s="10">
        <f t="shared" si="11"/>
        <v>0.91956883967579428</v>
      </c>
      <c r="H208" s="4"/>
    </row>
    <row r="209" spans="1:8" x14ac:dyDescent="0.25">
      <c r="A209" s="2" t="s">
        <v>14</v>
      </c>
      <c r="B209" s="3">
        <v>21694</v>
      </c>
      <c r="C209" s="2" t="s">
        <v>226</v>
      </c>
      <c r="D209" s="3">
        <v>100</v>
      </c>
      <c r="E209" s="4">
        <f t="shared" si="9"/>
        <v>99.041058479532879</v>
      </c>
      <c r="F209" s="10">
        <f t="shared" si="10"/>
        <v>0.95894152046712122</v>
      </c>
      <c r="G209" s="10">
        <f t="shared" si="11"/>
        <v>0.91956883967579428</v>
      </c>
      <c r="H209" s="4"/>
    </row>
    <row r="210" spans="1:8" x14ac:dyDescent="0.25">
      <c r="A210" s="2" t="s">
        <v>78</v>
      </c>
      <c r="B210" s="3">
        <v>21673</v>
      </c>
      <c r="C210" s="2" t="s">
        <v>226</v>
      </c>
      <c r="D210" s="3">
        <v>100</v>
      </c>
      <c r="E210" s="4">
        <f t="shared" si="9"/>
        <v>99.041058479532879</v>
      </c>
      <c r="F210" s="10">
        <f t="shared" si="10"/>
        <v>0.95894152046712122</v>
      </c>
      <c r="G210" s="10">
        <f t="shared" si="11"/>
        <v>0.91956883967579428</v>
      </c>
      <c r="H210" s="4"/>
    </row>
    <row r="211" spans="1:8" x14ac:dyDescent="0.25">
      <c r="A211" s="2" t="s">
        <v>184</v>
      </c>
      <c r="B211" s="3">
        <v>21838</v>
      </c>
      <c r="C211" s="2" t="s">
        <v>226</v>
      </c>
      <c r="D211" s="3">
        <v>100</v>
      </c>
      <c r="E211" s="4">
        <f t="shared" si="9"/>
        <v>99.041058479532879</v>
      </c>
      <c r="F211" s="10">
        <f t="shared" si="10"/>
        <v>0.95894152046712122</v>
      </c>
      <c r="G211" s="10">
        <f t="shared" si="11"/>
        <v>0.91956883967579428</v>
      </c>
      <c r="H211" s="4"/>
    </row>
    <row r="212" spans="1:8" x14ac:dyDescent="0.25">
      <c r="A212" s="2" t="s">
        <v>185</v>
      </c>
      <c r="B212" s="3">
        <v>21684</v>
      </c>
      <c r="C212" s="2" t="s">
        <v>226</v>
      </c>
      <c r="D212" s="3">
        <v>100</v>
      </c>
      <c r="E212" s="4">
        <f t="shared" si="9"/>
        <v>99.041058479532879</v>
      </c>
      <c r="F212" s="10">
        <f t="shared" si="10"/>
        <v>0.95894152046712122</v>
      </c>
      <c r="G212" s="10">
        <f t="shared" si="11"/>
        <v>0.91956883967579428</v>
      </c>
      <c r="H212" s="4"/>
    </row>
    <row r="213" spans="1:8" x14ac:dyDescent="0.25">
      <c r="A213" s="2" t="s">
        <v>43</v>
      </c>
      <c r="B213" s="3">
        <v>21685</v>
      </c>
      <c r="C213" s="2" t="s">
        <v>226</v>
      </c>
      <c r="D213" s="3">
        <v>100</v>
      </c>
      <c r="E213" s="4">
        <f t="shared" si="9"/>
        <v>99.041058479532879</v>
      </c>
      <c r="F213" s="10">
        <f t="shared" si="10"/>
        <v>0.95894152046712122</v>
      </c>
      <c r="G213" s="10">
        <f t="shared" si="11"/>
        <v>0.91956883967579428</v>
      </c>
      <c r="H213" s="4"/>
    </row>
    <row r="214" spans="1:8" x14ac:dyDescent="0.25">
      <c r="A214" s="2" t="s">
        <v>173</v>
      </c>
      <c r="B214" s="3">
        <v>21785</v>
      </c>
      <c r="C214" s="2" t="s">
        <v>226</v>
      </c>
      <c r="D214" s="3">
        <v>100</v>
      </c>
      <c r="E214" s="4">
        <f t="shared" si="9"/>
        <v>99.041058479532879</v>
      </c>
      <c r="F214" s="10">
        <f t="shared" si="10"/>
        <v>0.95894152046712122</v>
      </c>
      <c r="G214" s="10">
        <f t="shared" si="11"/>
        <v>0.91956883967579428</v>
      </c>
      <c r="H214" s="4"/>
    </row>
    <row r="215" spans="1:8" x14ac:dyDescent="0.25">
      <c r="A215" s="2" t="s">
        <v>14</v>
      </c>
      <c r="B215" s="3">
        <v>21719</v>
      </c>
      <c r="C215" s="2" t="s">
        <v>226</v>
      </c>
      <c r="D215" s="3">
        <v>100</v>
      </c>
      <c r="E215" s="4">
        <f t="shared" si="9"/>
        <v>99.041058479532879</v>
      </c>
      <c r="F215" s="10">
        <f t="shared" si="10"/>
        <v>0.95894152046712122</v>
      </c>
      <c r="G215" s="10">
        <f t="shared" si="11"/>
        <v>0.91956883967579428</v>
      </c>
      <c r="H215" s="4"/>
    </row>
    <row r="216" spans="1:8" x14ac:dyDescent="0.25">
      <c r="A216" s="2" t="s">
        <v>28</v>
      </c>
      <c r="B216" s="3">
        <v>21747</v>
      </c>
      <c r="C216" s="2" t="s">
        <v>226</v>
      </c>
      <c r="D216" s="3">
        <v>100</v>
      </c>
      <c r="E216" s="4">
        <f t="shared" si="9"/>
        <v>99.041058479532879</v>
      </c>
      <c r="F216" s="10">
        <f t="shared" si="10"/>
        <v>0.95894152046712122</v>
      </c>
      <c r="G216" s="10">
        <f t="shared" si="11"/>
        <v>0.91956883967579428</v>
      </c>
      <c r="H216" s="4"/>
    </row>
    <row r="217" spans="1:8" x14ac:dyDescent="0.25">
      <c r="A217" s="2" t="s">
        <v>62</v>
      </c>
      <c r="B217" s="3">
        <v>21730</v>
      </c>
      <c r="C217" s="2" t="s">
        <v>226</v>
      </c>
      <c r="D217" s="3">
        <v>100</v>
      </c>
      <c r="E217" s="4">
        <f t="shared" si="9"/>
        <v>99.041058479532879</v>
      </c>
      <c r="F217" s="10">
        <f t="shared" si="10"/>
        <v>0.95894152046712122</v>
      </c>
      <c r="G217" s="10">
        <f t="shared" si="11"/>
        <v>0.91956883967579428</v>
      </c>
      <c r="H217" s="4"/>
    </row>
    <row r="218" spans="1:8" x14ac:dyDescent="0.25">
      <c r="A218" s="2" t="s">
        <v>14</v>
      </c>
      <c r="B218" s="3">
        <v>21721</v>
      </c>
      <c r="C218" s="2" t="s">
        <v>226</v>
      </c>
      <c r="D218" s="3">
        <v>100</v>
      </c>
      <c r="E218" s="4">
        <f t="shared" si="9"/>
        <v>99.041058479532879</v>
      </c>
      <c r="F218" s="10">
        <f t="shared" si="10"/>
        <v>0.95894152046712122</v>
      </c>
      <c r="G218" s="10">
        <f t="shared" si="11"/>
        <v>0.91956883967579428</v>
      </c>
      <c r="H218" s="4"/>
    </row>
    <row r="219" spans="1:8" x14ac:dyDescent="0.25">
      <c r="A219" s="2" t="s">
        <v>14</v>
      </c>
      <c r="B219" s="3">
        <v>21721</v>
      </c>
      <c r="C219" s="2" t="s">
        <v>226</v>
      </c>
      <c r="D219" s="3">
        <v>100</v>
      </c>
      <c r="E219" s="4">
        <f t="shared" si="9"/>
        <v>99.041058479532879</v>
      </c>
      <c r="F219" s="10">
        <f t="shared" si="10"/>
        <v>0.95894152046712122</v>
      </c>
      <c r="G219" s="10">
        <f t="shared" si="11"/>
        <v>0.91956883967579428</v>
      </c>
      <c r="H219" s="4"/>
    </row>
    <row r="220" spans="1:8" x14ac:dyDescent="0.25">
      <c r="A220" s="2" t="s">
        <v>75</v>
      </c>
      <c r="B220" s="3">
        <v>21744</v>
      </c>
      <c r="C220" s="2" t="s">
        <v>226</v>
      </c>
      <c r="D220" s="3">
        <v>100</v>
      </c>
      <c r="E220" s="4">
        <f t="shared" si="9"/>
        <v>99.041058479532879</v>
      </c>
      <c r="F220" s="10">
        <f t="shared" si="10"/>
        <v>0.95894152046712122</v>
      </c>
      <c r="G220" s="10">
        <f t="shared" si="11"/>
        <v>0.91956883967579428</v>
      </c>
      <c r="H220" s="4"/>
    </row>
    <row r="221" spans="1:8" x14ac:dyDescent="0.25">
      <c r="A221" s="2" t="s">
        <v>32</v>
      </c>
      <c r="B221" s="3">
        <v>21833</v>
      </c>
      <c r="C221" s="2" t="s">
        <v>226</v>
      </c>
      <c r="D221" s="3">
        <v>100</v>
      </c>
      <c r="E221" s="4">
        <f t="shared" si="9"/>
        <v>99.041058479532879</v>
      </c>
      <c r="F221" s="10">
        <f t="shared" si="10"/>
        <v>0.95894152046712122</v>
      </c>
      <c r="G221" s="10">
        <f t="shared" si="11"/>
        <v>0.91956883967579428</v>
      </c>
      <c r="H221" s="4"/>
    </row>
    <row r="222" spans="1:8" x14ac:dyDescent="0.25">
      <c r="A222" s="2" t="s">
        <v>116</v>
      </c>
      <c r="B222" s="3">
        <v>21867</v>
      </c>
      <c r="C222" s="2" t="s">
        <v>226</v>
      </c>
      <c r="D222" s="3">
        <v>100</v>
      </c>
      <c r="E222" s="4">
        <f t="shared" si="9"/>
        <v>99.041058479532879</v>
      </c>
      <c r="F222" s="10">
        <f t="shared" si="10"/>
        <v>0.95894152046712122</v>
      </c>
      <c r="G222" s="10">
        <f t="shared" si="11"/>
        <v>0.91956883967579428</v>
      </c>
      <c r="H222" s="4"/>
    </row>
    <row r="223" spans="1:8" x14ac:dyDescent="0.25">
      <c r="A223" s="2" t="s">
        <v>48</v>
      </c>
      <c r="B223" s="3">
        <v>21879</v>
      </c>
      <c r="C223" s="2" t="s">
        <v>226</v>
      </c>
      <c r="D223" s="3">
        <v>100</v>
      </c>
      <c r="E223" s="4">
        <f t="shared" si="9"/>
        <v>99.041058479532879</v>
      </c>
      <c r="F223" s="10">
        <f t="shared" si="10"/>
        <v>0.95894152046712122</v>
      </c>
      <c r="G223" s="10">
        <f t="shared" si="11"/>
        <v>0.91956883967579428</v>
      </c>
      <c r="H223" s="4"/>
    </row>
    <row r="224" spans="1:8" x14ac:dyDescent="0.25">
      <c r="A224" s="2" t="s">
        <v>129</v>
      </c>
      <c r="B224" s="3">
        <v>22492</v>
      </c>
      <c r="C224" s="2" t="s">
        <v>226</v>
      </c>
      <c r="D224" s="3">
        <v>100</v>
      </c>
      <c r="E224" s="4">
        <f t="shared" si="9"/>
        <v>99.041058479532879</v>
      </c>
      <c r="F224" s="10">
        <f t="shared" si="10"/>
        <v>0.95894152046712122</v>
      </c>
      <c r="G224" s="10">
        <f t="shared" si="11"/>
        <v>0.91956883967579428</v>
      </c>
      <c r="H224" s="4"/>
    </row>
    <row r="225" spans="1:8" x14ac:dyDescent="0.25">
      <c r="A225" s="2" t="s">
        <v>78</v>
      </c>
      <c r="B225" s="3">
        <v>21998</v>
      </c>
      <c r="C225" s="2" t="s">
        <v>226</v>
      </c>
      <c r="D225" s="3">
        <v>100</v>
      </c>
      <c r="E225" s="4">
        <f t="shared" si="9"/>
        <v>99.041058479532879</v>
      </c>
      <c r="F225" s="10">
        <f t="shared" si="10"/>
        <v>0.95894152046712122</v>
      </c>
      <c r="G225" s="10">
        <f t="shared" si="11"/>
        <v>0.91956883967579428</v>
      </c>
      <c r="H225" s="4"/>
    </row>
    <row r="226" spans="1:8" x14ac:dyDescent="0.25">
      <c r="A226" s="2" t="s">
        <v>41</v>
      </c>
      <c r="B226" s="3">
        <v>22359</v>
      </c>
      <c r="C226" s="2" t="s">
        <v>226</v>
      </c>
      <c r="D226" s="3">
        <v>100</v>
      </c>
      <c r="E226" s="4">
        <f t="shared" si="9"/>
        <v>99.041058479532879</v>
      </c>
      <c r="F226" s="10">
        <f t="shared" si="10"/>
        <v>0.95894152046712122</v>
      </c>
      <c r="G226" s="10">
        <f t="shared" si="11"/>
        <v>0.91956883967579428</v>
      </c>
      <c r="H226" s="4"/>
    </row>
    <row r="227" spans="1:8" x14ac:dyDescent="0.25">
      <c r="A227" s="2" t="s">
        <v>39</v>
      </c>
      <c r="B227" s="3">
        <v>22246</v>
      </c>
      <c r="C227" s="2" t="s">
        <v>226</v>
      </c>
      <c r="D227" s="3">
        <v>100</v>
      </c>
      <c r="E227" s="4">
        <f t="shared" si="9"/>
        <v>99.041058479532879</v>
      </c>
      <c r="F227" s="10">
        <f t="shared" si="10"/>
        <v>0.95894152046712122</v>
      </c>
      <c r="G227" s="10">
        <f t="shared" si="11"/>
        <v>0.91956883967579428</v>
      </c>
      <c r="H227" s="4"/>
    </row>
    <row r="228" spans="1:8" x14ac:dyDescent="0.25">
      <c r="A228" s="2" t="s">
        <v>78</v>
      </c>
      <c r="B228" s="3">
        <v>22011</v>
      </c>
      <c r="C228" s="2" t="s">
        <v>226</v>
      </c>
      <c r="D228" s="3">
        <v>100</v>
      </c>
      <c r="E228" s="4">
        <f t="shared" si="9"/>
        <v>99.041058479532879</v>
      </c>
      <c r="F228" s="10">
        <f t="shared" si="10"/>
        <v>0.95894152046712122</v>
      </c>
      <c r="G228" s="10">
        <f t="shared" si="11"/>
        <v>0.91956883967579428</v>
      </c>
      <c r="H228" s="4"/>
    </row>
    <row r="229" spans="1:8" x14ac:dyDescent="0.25">
      <c r="A229" s="2" t="s">
        <v>78</v>
      </c>
      <c r="B229" s="3">
        <v>22028</v>
      </c>
      <c r="C229" s="2" t="s">
        <v>226</v>
      </c>
      <c r="D229" s="3">
        <v>100</v>
      </c>
      <c r="E229" s="4">
        <f t="shared" si="9"/>
        <v>99.041058479532879</v>
      </c>
      <c r="F229" s="10">
        <f t="shared" si="10"/>
        <v>0.95894152046712122</v>
      </c>
      <c r="G229" s="10">
        <f t="shared" si="11"/>
        <v>0.91956883967579428</v>
      </c>
      <c r="H229" s="4"/>
    </row>
    <row r="230" spans="1:8" x14ac:dyDescent="0.25">
      <c r="A230" s="2" t="s">
        <v>39</v>
      </c>
      <c r="B230" s="3">
        <v>22138</v>
      </c>
      <c r="C230" s="2" t="s">
        <v>226</v>
      </c>
      <c r="D230" s="3">
        <v>100</v>
      </c>
      <c r="E230" s="4">
        <f t="shared" si="9"/>
        <v>99.041058479532879</v>
      </c>
      <c r="F230" s="10">
        <f t="shared" si="10"/>
        <v>0.95894152046712122</v>
      </c>
      <c r="G230" s="10">
        <f t="shared" si="11"/>
        <v>0.91956883967579428</v>
      </c>
      <c r="H230" s="4"/>
    </row>
    <row r="231" spans="1:8" x14ac:dyDescent="0.25">
      <c r="A231" s="2" t="s">
        <v>78</v>
      </c>
      <c r="B231" s="3">
        <v>22043</v>
      </c>
      <c r="C231" s="2" t="s">
        <v>226</v>
      </c>
      <c r="D231" s="3">
        <v>100</v>
      </c>
      <c r="E231" s="4">
        <f t="shared" si="9"/>
        <v>99.041058479532879</v>
      </c>
      <c r="F231" s="10">
        <f t="shared" si="10"/>
        <v>0.95894152046712122</v>
      </c>
      <c r="G231" s="10">
        <f t="shared" si="11"/>
        <v>0.91956883967579428</v>
      </c>
      <c r="H231" s="4"/>
    </row>
    <row r="232" spans="1:8" x14ac:dyDescent="0.25">
      <c r="A232" s="2" t="s">
        <v>78</v>
      </c>
      <c r="B232" s="3">
        <v>22060</v>
      </c>
      <c r="C232" s="2" t="s">
        <v>226</v>
      </c>
      <c r="D232" s="3">
        <v>100</v>
      </c>
      <c r="E232" s="4">
        <f t="shared" si="9"/>
        <v>99.041058479532879</v>
      </c>
      <c r="F232" s="10">
        <f t="shared" si="10"/>
        <v>0.95894152046712122</v>
      </c>
      <c r="G232" s="10">
        <f t="shared" si="11"/>
        <v>0.91956883967579428</v>
      </c>
      <c r="H232" s="4"/>
    </row>
    <row r="233" spans="1:8" x14ac:dyDescent="0.25">
      <c r="A233" s="2" t="s">
        <v>78</v>
      </c>
      <c r="B233" s="3">
        <v>22060</v>
      </c>
      <c r="C233" s="2" t="s">
        <v>226</v>
      </c>
      <c r="D233" s="3">
        <v>100</v>
      </c>
      <c r="E233" s="4">
        <f t="shared" si="9"/>
        <v>99.041058479532879</v>
      </c>
      <c r="F233" s="10">
        <f t="shared" si="10"/>
        <v>0.95894152046712122</v>
      </c>
      <c r="G233" s="10">
        <f t="shared" si="11"/>
        <v>0.91956883967579428</v>
      </c>
      <c r="H233" s="4"/>
    </row>
    <row r="234" spans="1:8" x14ac:dyDescent="0.25">
      <c r="A234" s="2" t="s">
        <v>78</v>
      </c>
      <c r="B234" s="3">
        <v>22061</v>
      </c>
      <c r="C234" s="2" t="s">
        <v>226</v>
      </c>
      <c r="D234" s="3">
        <v>100</v>
      </c>
      <c r="E234" s="4">
        <f t="shared" si="9"/>
        <v>99.041058479532879</v>
      </c>
      <c r="F234" s="10">
        <f t="shared" si="10"/>
        <v>0.95894152046712122</v>
      </c>
      <c r="G234" s="10">
        <f t="shared" si="11"/>
        <v>0.91956883967579428</v>
      </c>
      <c r="H234" s="4"/>
    </row>
    <row r="235" spans="1:8" x14ac:dyDescent="0.25">
      <c r="A235" s="2" t="s">
        <v>78</v>
      </c>
      <c r="B235" s="3">
        <v>22065</v>
      </c>
      <c r="C235" s="2" t="s">
        <v>226</v>
      </c>
      <c r="D235" s="3">
        <v>100</v>
      </c>
      <c r="E235" s="4">
        <f t="shared" si="9"/>
        <v>99.041058479532879</v>
      </c>
      <c r="F235" s="10">
        <f t="shared" si="10"/>
        <v>0.95894152046712122</v>
      </c>
      <c r="G235" s="10">
        <f t="shared" si="11"/>
        <v>0.91956883967579428</v>
      </c>
      <c r="H235" s="4"/>
    </row>
    <row r="236" spans="1:8" x14ac:dyDescent="0.25">
      <c r="A236" s="2" t="s">
        <v>78</v>
      </c>
      <c r="B236" s="3">
        <v>22068</v>
      </c>
      <c r="C236" s="2" t="s">
        <v>226</v>
      </c>
      <c r="D236" s="3">
        <v>100</v>
      </c>
      <c r="E236" s="4">
        <f t="shared" si="9"/>
        <v>99.041058479532879</v>
      </c>
      <c r="F236" s="10">
        <f t="shared" si="10"/>
        <v>0.95894152046712122</v>
      </c>
      <c r="G236" s="10">
        <f t="shared" si="11"/>
        <v>0.91956883967579428</v>
      </c>
      <c r="H236" s="4"/>
    </row>
    <row r="237" spans="1:8" x14ac:dyDescent="0.25">
      <c r="A237" s="2" t="s">
        <v>78</v>
      </c>
      <c r="B237" s="3">
        <v>22078</v>
      </c>
      <c r="C237" s="2" t="s">
        <v>226</v>
      </c>
      <c r="D237" s="3">
        <v>100</v>
      </c>
      <c r="E237" s="4">
        <f t="shared" si="9"/>
        <v>99.041058479532879</v>
      </c>
      <c r="F237" s="10">
        <f t="shared" si="10"/>
        <v>0.95894152046712122</v>
      </c>
      <c r="G237" s="10">
        <f t="shared" si="11"/>
        <v>0.91956883967579428</v>
      </c>
      <c r="H237" s="4"/>
    </row>
    <row r="238" spans="1:8" x14ac:dyDescent="0.25">
      <c r="A238" s="2" t="s">
        <v>50</v>
      </c>
      <c r="B238" s="3">
        <v>22201</v>
      </c>
      <c r="C238" s="2" t="s">
        <v>226</v>
      </c>
      <c r="D238" s="3">
        <v>100</v>
      </c>
      <c r="E238" s="4">
        <f t="shared" si="9"/>
        <v>99.041058479532879</v>
      </c>
      <c r="F238" s="10">
        <f t="shared" si="10"/>
        <v>0.95894152046712122</v>
      </c>
      <c r="G238" s="10">
        <f t="shared" si="11"/>
        <v>0.91956883967579428</v>
      </c>
      <c r="H238" s="4"/>
    </row>
    <row r="239" spans="1:8" x14ac:dyDescent="0.25">
      <c r="A239" s="2" t="s">
        <v>78</v>
      </c>
      <c r="B239" s="3">
        <v>22089</v>
      </c>
      <c r="C239" s="2" t="s">
        <v>226</v>
      </c>
      <c r="D239" s="3">
        <v>100</v>
      </c>
      <c r="E239" s="4">
        <f t="shared" si="9"/>
        <v>99.041058479532879</v>
      </c>
      <c r="F239" s="10">
        <f t="shared" si="10"/>
        <v>0.95894152046712122</v>
      </c>
      <c r="G239" s="10">
        <f t="shared" si="11"/>
        <v>0.91956883967579428</v>
      </c>
      <c r="H239" s="4"/>
    </row>
    <row r="240" spans="1:8" x14ac:dyDescent="0.25">
      <c r="A240" s="2" t="s">
        <v>41</v>
      </c>
      <c r="B240" s="3">
        <v>22096</v>
      </c>
      <c r="C240" s="2" t="s">
        <v>226</v>
      </c>
      <c r="D240" s="3">
        <v>100</v>
      </c>
      <c r="E240" s="4">
        <f t="shared" si="9"/>
        <v>99.041058479532879</v>
      </c>
      <c r="F240" s="10">
        <f t="shared" si="10"/>
        <v>0.95894152046712122</v>
      </c>
      <c r="G240" s="10">
        <f t="shared" si="11"/>
        <v>0.91956883967579428</v>
      </c>
      <c r="H240" s="4"/>
    </row>
    <row r="241" spans="1:8" x14ac:dyDescent="0.25">
      <c r="A241" s="2" t="s">
        <v>78</v>
      </c>
      <c r="B241" s="3">
        <v>22099</v>
      </c>
      <c r="C241" s="2" t="s">
        <v>226</v>
      </c>
      <c r="D241" s="3">
        <v>100</v>
      </c>
      <c r="E241" s="4">
        <f t="shared" si="9"/>
        <v>99.041058479532879</v>
      </c>
      <c r="F241" s="10">
        <f t="shared" si="10"/>
        <v>0.95894152046712122</v>
      </c>
      <c r="G241" s="10">
        <f t="shared" si="11"/>
        <v>0.91956883967579428</v>
      </c>
      <c r="H241" s="4"/>
    </row>
    <row r="242" spans="1:8" x14ac:dyDescent="0.25">
      <c r="A242" s="2" t="s">
        <v>14</v>
      </c>
      <c r="B242" s="3">
        <v>22506</v>
      </c>
      <c r="C242" s="2" t="s">
        <v>226</v>
      </c>
      <c r="D242" s="3">
        <v>100</v>
      </c>
      <c r="E242" s="4">
        <f t="shared" si="9"/>
        <v>99.041058479532879</v>
      </c>
      <c r="F242" s="10">
        <f t="shared" si="10"/>
        <v>0.95894152046712122</v>
      </c>
      <c r="G242" s="10">
        <f t="shared" si="11"/>
        <v>0.91956883967579428</v>
      </c>
      <c r="H242" s="4"/>
    </row>
    <row r="243" spans="1:8" x14ac:dyDescent="0.25">
      <c r="A243" s="2" t="s">
        <v>70</v>
      </c>
      <c r="B243" s="3">
        <v>22518</v>
      </c>
      <c r="C243" s="2" t="s">
        <v>226</v>
      </c>
      <c r="D243" s="3">
        <v>100</v>
      </c>
      <c r="E243" s="4">
        <f t="shared" si="9"/>
        <v>99.041058479532879</v>
      </c>
      <c r="F243" s="10">
        <f t="shared" si="10"/>
        <v>0.95894152046712122</v>
      </c>
      <c r="G243" s="10">
        <f t="shared" si="11"/>
        <v>0.91956883967579428</v>
      </c>
      <c r="H243" s="4"/>
    </row>
    <row r="244" spans="1:8" x14ac:dyDescent="0.25">
      <c r="A244" s="2" t="s">
        <v>178</v>
      </c>
      <c r="B244" s="3">
        <v>22518</v>
      </c>
      <c r="C244" s="2" t="s">
        <v>226</v>
      </c>
      <c r="D244" s="3">
        <v>100</v>
      </c>
      <c r="E244" s="4">
        <f t="shared" si="9"/>
        <v>99.041058479532879</v>
      </c>
      <c r="F244" s="10">
        <f t="shared" si="10"/>
        <v>0.95894152046712122</v>
      </c>
      <c r="G244" s="10">
        <f t="shared" si="11"/>
        <v>0.91956883967579428</v>
      </c>
      <c r="H244" s="4"/>
    </row>
    <row r="245" spans="1:8" x14ac:dyDescent="0.25">
      <c r="A245" s="2" t="s">
        <v>27</v>
      </c>
      <c r="B245" s="3">
        <v>22519</v>
      </c>
      <c r="C245" s="2" t="s">
        <v>226</v>
      </c>
      <c r="D245" s="3">
        <v>100</v>
      </c>
      <c r="E245" s="4">
        <f t="shared" si="9"/>
        <v>99.041058479532879</v>
      </c>
      <c r="F245" s="10">
        <f t="shared" si="10"/>
        <v>0.95894152046712122</v>
      </c>
      <c r="G245" s="10">
        <f t="shared" si="11"/>
        <v>0.91956883967579428</v>
      </c>
      <c r="H245" s="4"/>
    </row>
    <row r="246" spans="1:8" x14ac:dyDescent="0.25">
      <c r="A246" s="2" t="s">
        <v>184</v>
      </c>
      <c r="B246" s="3">
        <v>22533</v>
      </c>
      <c r="C246" s="2" t="s">
        <v>226</v>
      </c>
      <c r="D246" s="3">
        <v>100</v>
      </c>
      <c r="E246" s="4">
        <f t="shared" si="9"/>
        <v>99.041058479532879</v>
      </c>
      <c r="F246" s="10">
        <f t="shared" si="10"/>
        <v>0.95894152046712122</v>
      </c>
      <c r="G246" s="10">
        <f t="shared" si="11"/>
        <v>0.91956883967579428</v>
      </c>
      <c r="H246" s="4"/>
    </row>
    <row r="247" spans="1:8" x14ac:dyDescent="0.25">
      <c r="A247" s="2" t="s">
        <v>32</v>
      </c>
      <c r="B247" s="3">
        <v>22551</v>
      </c>
      <c r="C247" s="2" t="s">
        <v>226</v>
      </c>
      <c r="D247" s="3">
        <v>100</v>
      </c>
      <c r="E247" s="4">
        <f t="shared" si="9"/>
        <v>99.041058479532879</v>
      </c>
      <c r="F247" s="10">
        <f t="shared" si="10"/>
        <v>0.95894152046712122</v>
      </c>
      <c r="G247" s="10">
        <f t="shared" si="11"/>
        <v>0.91956883967579428</v>
      </c>
      <c r="H247" s="4"/>
    </row>
    <row r="248" spans="1:8" x14ac:dyDescent="0.25">
      <c r="A248" s="2" t="s">
        <v>32</v>
      </c>
      <c r="B248" s="3">
        <v>22552</v>
      </c>
      <c r="C248" s="2" t="s">
        <v>226</v>
      </c>
      <c r="D248" s="3">
        <v>100</v>
      </c>
      <c r="E248" s="4">
        <f t="shared" si="9"/>
        <v>99.041058479532879</v>
      </c>
      <c r="F248" s="10">
        <f t="shared" si="10"/>
        <v>0.95894152046712122</v>
      </c>
      <c r="G248" s="10">
        <f t="shared" si="11"/>
        <v>0.91956883967579428</v>
      </c>
      <c r="H248" s="4"/>
    </row>
    <row r="249" spans="1:8" x14ac:dyDescent="0.25">
      <c r="A249" s="2" t="s">
        <v>153</v>
      </c>
      <c r="B249" s="3">
        <v>22558</v>
      </c>
      <c r="C249" s="2" t="s">
        <v>226</v>
      </c>
      <c r="D249" s="3">
        <v>100</v>
      </c>
      <c r="E249" s="4">
        <f t="shared" si="9"/>
        <v>99.041058479532879</v>
      </c>
      <c r="F249" s="10">
        <f t="shared" si="10"/>
        <v>0.95894152046712122</v>
      </c>
      <c r="G249" s="10">
        <f t="shared" si="11"/>
        <v>0.91956883967579428</v>
      </c>
      <c r="H249" s="4"/>
    </row>
    <row r="250" spans="1:8" x14ac:dyDescent="0.25">
      <c r="A250" s="2" t="s">
        <v>160</v>
      </c>
      <c r="B250" s="3">
        <v>22562</v>
      </c>
      <c r="C250" s="2" t="s">
        <v>226</v>
      </c>
      <c r="D250" s="3">
        <v>100</v>
      </c>
      <c r="E250" s="4">
        <f t="shared" si="9"/>
        <v>99.041058479532879</v>
      </c>
      <c r="F250" s="10">
        <f t="shared" si="10"/>
        <v>0.95894152046712122</v>
      </c>
      <c r="G250" s="10">
        <f t="shared" si="11"/>
        <v>0.91956883967579428</v>
      </c>
      <c r="H250" s="4"/>
    </row>
    <row r="251" spans="1:8" x14ac:dyDescent="0.25">
      <c r="A251" s="2" t="s">
        <v>8</v>
      </c>
      <c r="B251" s="3">
        <v>22566</v>
      </c>
      <c r="C251" s="2" t="s">
        <v>226</v>
      </c>
      <c r="D251" s="3">
        <v>100</v>
      </c>
      <c r="E251" s="4">
        <f t="shared" si="9"/>
        <v>99.041058479532879</v>
      </c>
      <c r="F251" s="10">
        <f t="shared" si="10"/>
        <v>0.95894152046712122</v>
      </c>
      <c r="G251" s="10">
        <f t="shared" si="11"/>
        <v>0.91956883967579428</v>
      </c>
      <c r="H251" s="4"/>
    </row>
    <row r="252" spans="1:8" x14ac:dyDescent="0.25">
      <c r="A252" s="2" t="s">
        <v>163</v>
      </c>
      <c r="B252" s="3">
        <v>22568</v>
      </c>
      <c r="C252" s="2" t="s">
        <v>226</v>
      </c>
      <c r="D252" s="3">
        <v>100</v>
      </c>
      <c r="E252" s="4">
        <f t="shared" si="9"/>
        <v>99.041058479532879</v>
      </c>
      <c r="F252" s="10">
        <f t="shared" si="10"/>
        <v>0.95894152046712122</v>
      </c>
      <c r="G252" s="10">
        <f t="shared" si="11"/>
        <v>0.91956883967579428</v>
      </c>
      <c r="H252" s="4"/>
    </row>
    <row r="253" spans="1:8" x14ac:dyDescent="0.25">
      <c r="A253" s="2" t="s">
        <v>44</v>
      </c>
      <c r="B253" s="3">
        <v>22569</v>
      </c>
      <c r="C253" s="2" t="s">
        <v>226</v>
      </c>
      <c r="D253" s="3">
        <v>100</v>
      </c>
      <c r="E253" s="4">
        <f t="shared" si="9"/>
        <v>99.041058479532879</v>
      </c>
      <c r="F253" s="10">
        <f t="shared" si="10"/>
        <v>0.95894152046712122</v>
      </c>
      <c r="G253" s="10">
        <f t="shared" si="11"/>
        <v>0.91956883967579428</v>
      </c>
      <c r="H253" s="4"/>
    </row>
    <row r="254" spans="1:8" x14ac:dyDescent="0.25">
      <c r="A254" s="2" t="s">
        <v>190</v>
      </c>
      <c r="B254" s="3">
        <v>22570</v>
      </c>
      <c r="C254" s="2" t="s">
        <v>226</v>
      </c>
      <c r="D254" s="3">
        <v>100</v>
      </c>
      <c r="E254" s="4">
        <f t="shared" si="9"/>
        <v>99.041058479532879</v>
      </c>
      <c r="F254" s="10">
        <f t="shared" si="10"/>
        <v>0.95894152046712122</v>
      </c>
      <c r="G254" s="10">
        <f t="shared" si="11"/>
        <v>0.91956883967579428</v>
      </c>
      <c r="H254" s="4"/>
    </row>
    <row r="255" spans="1:8" x14ac:dyDescent="0.25">
      <c r="A255" s="2" t="s">
        <v>34</v>
      </c>
      <c r="B255" s="3">
        <v>22573</v>
      </c>
      <c r="C255" s="2" t="s">
        <v>226</v>
      </c>
      <c r="D255" s="3">
        <v>100</v>
      </c>
      <c r="E255" s="4">
        <f t="shared" si="9"/>
        <v>99.041058479532879</v>
      </c>
      <c r="F255" s="10">
        <f t="shared" si="10"/>
        <v>0.95894152046712122</v>
      </c>
      <c r="G255" s="10">
        <f t="shared" si="11"/>
        <v>0.91956883967579428</v>
      </c>
      <c r="H255" s="4"/>
    </row>
    <row r="256" spans="1:8" x14ac:dyDescent="0.25">
      <c r="A256" s="2" t="s">
        <v>44</v>
      </c>
      <c r="B256" s="3">
        <v>22574</v>
      </c>
      <c r="C256" s="2" t="s">
        <v>226</v>
      </c>
      <c r="D256" s="3">
        <v>100</v>
      </c>
      <c r="E256" s="4">
        <f t="shared" si="9"/>
        <v>99.041058479532879</v>
      </c>
      <c r="F256" s="10">
        <f t="shared" si="10"/>
        <v>0.95894152046712122</v>
      </c>
      <c r="G256" s="10">
        <f t="shared" si="11"/>
        <v>0.91956883967579428</v>
      </c>
      <c r="H256" s="4"/>
    </row>
    <row r="257" spans="1:8" x14ac:dyDescent="0.25">
      <c r="A257" s="2" t="s">
        <v>191</v>
      </c>
      <c r="B257" s="3">
        <v>22576</v>
      </c>
      <c r="C257" s="2" t="s">
        <v>226</v>
      </c>
      <c r="D257" s="3">
        <v>100</v>
      </c>
      <c r="E257" s="4">
        <f t="shared" si="9"/>
        <v>99.041058479532879</v>
      </c>
      <c r="F257" s="10">
        <f t="shared" si="10"/>
        <v>0.95894152046712122</v>
      </c>
      <c r="G257" s="10">
        <f t="shared" si="11"/>
        <v>0.91956883967579428</v>
      </c>
      <c r="H257" s="4"/>
    </row>
    <row r="258" spans="1:8" x14ac:dyDescent="0.25">
      <c r="A258" s="2" t="s">
        <v>191</v>
      </c>
      <c r="B258" s="3">
        <v>22577</v>
      </c>
      <c r="C258" s="2" t="s">
        <v>226</v>
      </c>
      <c r="D258" s="3">
        <v>100</v>
      </c>
      <c r="E258" s="4">
        <f t="shared" ref="E258:E321" si="12">AVERAGE($D$2:$D$1882)</f>
        <v>99.041058479532879</v>
      </c>
      <c r="F258" s="10">
        <f t="shared" ref="F258:F321" si="13">D258-E258</f>
        <v>0.95894152046712122</v>
      </c>
      <c r="G258" s="10">
        <f t="shared" ref="G258:G321" si="14">F258^2</f>
        <v>0.91956883967579428</v>
      </c>
      <c r="H258" s="4"/>
    </row>
    <row r="259" spans="1:8" x14ac:dyDescent="0.25">
      <c r="A259" s="2" t="s">
        <v>8</v>
      </c>
      <c r="B259" s="3">
        <v>22581</v>
      </c>
      <c r="C259" s="2" t="s">
        <v>226</v>
      </c>
      <c r="D259" s="3">
        <v>100</v>
      </c>
      <c r="E259" s="4">
        <f t="shared" si="12"/>
        <v>99.041058479532879</v>
      </c>
      <c r="F259" s="10">
        <f t="shared" si="13"/>
        <v>0.95894152046712122</v>
      </c>
      <c r="G259" s="10">
        <f t="shared" si="14"/>
        <v>0.91956883967579428</v>
      </c>
      <c r="H259" s="4"/>
    </row>
    <row r="260" spans="1:8" x14ac:dyDescent="0.25">
      <c r="A260" s="2" t="s">
        <v>25</v>
      </c>
      <c r="B260" s="3">
        <v>22583</v>
      </c>
      <c r="C260" s="2" t="s">
        <v>226</v>
      </c>
      <c r="D260" s="3">
        <v>100</v>
      </c>
      <c r="E260" s="4">
        <f t="shared" si="12"/>
        <v>99.041058479532879</v>
      </c>
      <c r="F260" s="10">
        <f t="shared" si="13"/>
        <v>0.95894152046712122</v>
      </c>
      <c r="G260" s="10">
        <f t="shared" si="14"/>
        <v>0.91956883967579428</v>
      </c>
      <c r="H260" s="4"/>
    </row>
    <row r="261" spans="1:8" x14ac:dyDescent="0.25">
      <c r="A261" s="2" t="s">
        <v>163</v>
      </c>
      <c r="B261" s="3">
        <v>22587</v>
      </c>
      <c r="C261" s="2" t="s">
        <v>226</v>
      </c>
      <c r="D261" s="3">
        <v>100</v>
      </c>
      <c r="E261" s="4">
        <f t="shared" si="12"/>
        <v>99.041058479532879</v>
      </c>
      <c r="F261" s="10">
        <f t="shared" si="13"/>
        <v>0.95894152046712122</v>
      </c>
      <c r="G261" s="10">
        <f t="shared" si="14"/>
        <v>0.91956883967579428</v>
      </c>
      <c r="H261" s="4"/>
    </row>
    <row r="262" spans="1:8" x14ac:dyDescent="0.25">
      <c r="A262" s="2" t="s">
        <v>41</v>
      </c>
      <c r="B262" s="3">
        <v>23264</v>
      </c>
      <c r="C262" s="2" t="s">
        <v>226</v>
      </c>
      <c r="D262" s="3">
        <v>100</v>
      </c>
      <c r="E262" s="4">
        <f t="shared" si="12"/>
        <v>99.041058479532879</v>
      </c>
      <c r="F262" s="10">
        <f t="shared" si="13"/>
        <v>0.95894152046712122</v>
      </c>
      <c r="G262" s="10">
        <f t="shared" si="14"/>
        <v>0.91956883967579428</v>
      </c>
      <c r="H262" s="4"/>
    </row>
    <row r="263" spans="1:8" x14ac:dyDescent="0.25">
      <c r="A263" s="2" t="s">
        <v>116</v>
      </c>
      <c r="B263" s="3">
        <v>23409</v>
      </c>
      <c r="C263" s="2" t="s">
        <v>226</v>
      </c>
      <c r="D263" s="3">
        <v>100</v>
      </c>
      <c r="E263" s="4">
        <f t="shared" si="12"/>
        <v>99.041058479532879</v>
      </c>
      <c r="F263" s="10">
        <f t="shared" si="13"/>
        <v>0.95894152046712122</v>
      </c>
      <c r="G263" s="10">
        <f t="shared" si="14"/>
        <v>0.91956883967579428</v>
      </c>
      <c r="H263" s="4"/>
    </row>
    <row r="264" spans="1:8" x14ac:dyDescent="0.25">
      <c r="A264" s="2" t="s">
        <v>163</v>
      </c>
      <c r="B264" s="3">
        <v>23268</v>
      </c>
      <c r="C264" s="2" t="s">
        <v>226</v>
      </c>
      <c r="D264" s="3">
        <v>100</v>
      </c>
      <c r="E264" s="4">
        <f t="shared" si="12"/>
        <v>99.041058479532879</v>
      </c>
      <c r="F264" s="10">
        <f t="shared" si="13"/>
        <v>0.95894152046712122</v>
      </c>
      <c r="G264" s="10">
        <f t="shared" si="14"/>
        <v>0.91956883967579428</v>
      </c>
      <c r="H264" s="4"/>
    </row>
    <row r="265" spans="1:8" x14ac:dyDescent="0.25">
      <c r="A265" s="2" t="s">
        <v>40</v>
      </c>
      <c r="B265" s="3">
        <v>23314</v>
      </c>
      <c r="C265" s="2" t="s">
        <v>226</v>
      </c>
      <c r="D265" s="3">
        <v>100</v>
      </c>
      <c r="E265" s="4">
        <f t="shared" si="12"/>
        <v>99.041058479532879</v>
      </c>
      <c r="F265" s="10">
        <f t="shared" si="13"/>
        <v>0.95894152046712122</v>
      </c>
      <c r="G265" s="10">
        <f t="shared" si="14"/>
        <v>0.91956883967579428</v>
      </c>
      <c r="H265" s="4"/>
    </row>
    <row r="266" spans="1:8" x14ac:dyDescent="0.25">
      <c r="A266" s="2" t="s">
        <v>88</v>
      </c>
      <c r="B266" s="3">
        <v>23090</v>
      </c>
      <c r="C266" s="2" t="s">
        <v>226</v>
      </c>
      <c r="D266" s="3">
        <v>100</v>
      </c>
      <c r="E266" s="4">
        <f t="shared" si="12"/>
        <v>99.041058479532879</v>
      </c>
      <c r="F266" s="10">
        <f t="shared" si="13"/>
        <v>0.95894152046712122</v>
      </c>
      <c r="G266" s="10">
        <f t="shared" si="14"/>
        <v>0.91956883967579428</v>
      </c>
      <c r="H266" s="4"/>
    </row>
    <row r="267" spans="1:8" x14ac:dyDescent="0.25">
      <c r="A267" s="2" t="s">
        <v>127</v>
      </c>
      <c r="B267" s="3">
        <v>23091</v>
      </c>
      <c r="C267" s="2" t="s">
        <v>226</v>
      </c>
      <c r="D267" s="3">
        <v>100</v>
      </c>
      <c r="E267" s="4">
        <f t="shared" si="12"/>
        <v>99.041058479532879</v>
      </c>
      <c r="F267" s="10">
        <f t="shared" si="13"/>
        <v>0.95894152046712122</v>
      </c>
      <c r="G267" s="10">
        <f t="shared" si="14"/>
        <v>0.91956883967579428</v>
      </c>
      <c r="H267" s="4"/>
    </row>
    <row r="268" spans="1:8" x14ac:dyDescent="0.25">
      <c r="A268" s="2" t="s">
        <v>102</v>
      </c>
      <c r="B268" s="3">
        <v>23250</v>
      </c>
      <c r="C268" s="2" t="s">
        <v>226</v>
      </c>
      <c r="D268" s="3">
        <v>100</v>
      </c>
      <c r="E268" s="4">
        <f t="shared" si="12"/>
        <v>99.041058479532879</v>
      </c>
      <c r="F268" s="10">
        <f t="shared" si="13"/>
        <v>0.95894152046712122</v>
      </c>
      <c r="G268" s="10">
        <f t="shared" si="14"/>
        <v>0.91956883967579428</v>
      </c>
      <c r="H268" s="4"/>
    </row>
    <row r="269" spans="1:8" x14ac:dyDescent="0.25">
      <c r="A269" s="2" t="s">
        <v>28</v>
      </c>
      <c r="B269" s="3">
        <v>23349</v>
      </c>
      <c r="C269" s="2" t="s">
        <v>226</v>
      </c>
      <c r="D269" s="3">
        <v>100</v>
      </c>
      <c r="E269" s="4">
        <f t="shared" si="12"/>
        <v>99.041058479532879</v>
      </c>
      <c r="F269" s="10">
        <f t="shared" si="13"/>
        <v>0.95894152046712122</v>
      </c>
      <c r="G269" s="10">
        <f t="shared" si="14"/>
        <v>0.91956883967579428</v>
      </c>
      <c r="H269" s="4"/>
    </row>
    <row r="270" spans="1:8" x14ac:dyDescent="0.25">
      <c r="A270" s="2" t="s">
        <v>88</v>
      </c>
      <c r="B270" s="3">
        <v>23092</v>
      </c>
      <c r="C270" s="2" t="s">
        <v>226</v>
      </c>
      <c r="D270" s="3">
        <v>100</v>
      </c>
      <c r="E270" s="4">
        <f t="shared" si="12"/>
        <v>99.041058479532879</v>
      </c>
      <c r="F270" s="10">
        <f t="shared" si="13"/>
        <v>0.95894152046712122</v>
      </c>
      <c r="G270" s="10">
        <f t="shared" si="14"/>
        <v>0.91956883967579428</v>
      </c>
      <c r="H270" s="4"/>
    </row>
    <row r="271" spans="1:8" x14ac:dyDescent="0.25">
      <c r="A271" s="2" t="s">
        <v>125</v>
      </c>
      <c r="B271" s="3">
        <v>23403</v>
      </c>
      <c r="C271" s="2" t="s">
        <v>226</v>
      </c>
      <c r="D271" s="3">
        <v>100</v>
      </c>
      <c r="E271" s="4">
        <f t="shared" si="12"/>
        <v>99.041058479532879</v>
      </c>
      <c r="F271" s="10">
        <f t="shared" si="13"/>
        <v>0.95894152046712122</v>
      </c>
      <c r="G271" s="10">
        <f t="shared" si="14"/>
        <v>0.91956883967579428</v>
      </c>
      <c r="H271" s="4"/>
    </row>
    <row r="272" spans="1:8" x14ac:dyDescent="0.25">
      <c r="A272" s="2" t="s">
        <v>67</v>
      </c>
      <c r="B272" s="3">
        <v>22949</v>
      </c>
      <c r="C272" s="2" t="s">
        <v>226</v>
      </c>
      <c r="D272" s="3">
        <v>100</v>
      </c>
      <c r="E272" s="4">
        <f t="shared" si="12"/>
        <v>99.041058479532879</v>
      </c>
      <c r="F272" s="10">
        <f t="shared" si="13"/>
        <v>0.95894152046712122</v>
      </c>
      <c r="G272" s="10">
        <f t="shared" si="14"/>
        <v>0.91956883967579428</v>
      </c>
      <c r="H272" s="4"/>
    </row>
    <row r="273" spans="1:8" x14ac:dyDescent="0.25">
      <c r="A273" s="2" t="s">
        <v>123</v>
      </c>
      <c r="B273" s="3">
        <v>23406</v>
      </c>
      <c r="C273" s="2" t="s">
        <v>226</v>
      </c>
      <c r="D273" s="3">
        <v>100</v>
      </c>
      <c r="E273" s="4">
        <f t="shared" si="12"/>
        <v>99.041058479532879</v>
      </c>
      <c r="F273" s="10">
        <f t="shared" si="13"/>
        <v>0.95894152046712122</v>
      </c>
      <c r="G273" s="10">
        <f t="shared" si="14"/>
        <v>0.91956883967579428</v>
      </c>
      <c r="H273" s="4"/>
    </row>
    <row r="274" spans="1:8" x14ac:dyDescent="0.25">
      <c r="A274" s="2" t="s">
        <v>198</v>
      </c>
      <c r="B274" s="3">
        <v>22908</v>
      </c>
      <c r="C274" s="2" t="s">
        <v>226</v>
      </c>
      <c r="D274" s="3">
        <v>100</v>
      </c>
      <c r="E274" s="4">
        <f t="shared" si="12"/>
        <v>99.041058479532879</v>
      </c>
      <c r="F274" s="10">
        <f t="shared" si="13"/>
        <v>0.95894152046712122</v>
      </c>
      <c r="G274" s="10">
        <f t="shared" si="14"/>
        <v>0.91956883967579428</v>
      </c>
      <c r="H274" s="4"/>
    </row>
    <row r="275" spans="1:8" x14ac:dyDescent="0.25">
      <c r="A275" s="2" t="s">
        <v>26</v>
      </c>
      <c r="B275" s="3">
        <v>23315</v>
      </c>
      <c r="C275" s="2" t="s">
        <v>226</v>
      </c>
      <c r="D275" s="3">
        <v>100</v>
      </c>
      <c r="E275" s="4">
        <f t="shared" si="12"/>
        <v>99.041058479532879</v>
      </c>
      <c r="F275" s="10">
        <f t="shared" si="13"/>
        <v>0.95894152046712122</v>
      </c>
      <c r="G275" s="10">
        <f t="shared" si="14"/>
        <v>0.91956883967579428</v>
      </c>
      <c r="H275" s="4"/>
    </row>
    <row r="276" spans="1:8" x14ac:dyDescent="0.25">
      <c r="A276" s="2" t="s">
        <v>59</v>
      </c>
      <c r="B276" s="3">
        <v>23425</v>
      </c>
      <c r="C276" s="2" t="s">
        <v>226</v>
      </c>
      <c r="D276" s="3">
        <v>100</v>
      </c>
      <c r="E276" s="4">
        <f t="shared" si="12"/>
        <v>99.041058479532879</v>
      </c>
      <c r="F276" s="10">
        <f t="shared" si="13"/>
        <v>0.95894152046712122</v>
      </c>
      <c r="G276" s="10">
        <f t="shared" si="14"/>
        <v>0.91956883967579428</v>
      </c>
      <c r="H276" s="4"/>
    </row>
    <row r="277" spans="1:8" x14ac:dyDescent="0.25">
      <c r="A277" s="2" t="s">
        <v>72</v>
      </c>
      <c r="B277" s="3">
        <v>23159</v>
      </c>
      <c r="C277" s="2" t="s">
        <v>226</v>
      </c>
      <c r="D277" s="3">
        <v>100</v>
      </c>
      <c r="E277" s="4">
        <f t="shared" si="12"/>
        <v>99.041058479532879</v>
      </c>
      <c r="F277" s="10">
        <f t="shared" si="13"/>
        <v>0.95894152046712122</v>
      </c>
      <c r="G277" s="10">
        <f t="shared" si="14"/>
        <v>0.91956883967579428</v>
      </c>
      <c r="H277" s="4"/>
    </row>
    <row r="278" spans="1:8" x14ac:dyDescent="0.25">
      <c r="A278" s="2" t="s">
        <v>172</v>
      </c>
      <c r="B278" s="3">
        <v>23426</v>
      </c>
      <c r="C278" s="2" t="s">
        <v>226</v>
      </c>
      <c r="D278" s="3">
        <v>100</v>
      </c>
      <c r="E278" s="4">
        <f t="shared" si="12"/>
        <v>99.041058479532879</v>
      </c>
      <c r="F278" s="10">
        <f t="shared" si="13"/>
        <v>0.95894152046712122</v>
      </c>
      <c r="G278" s="10">
        <f t="shared" si="14"/>
        <v>0.91956883967579428</v>
      </c>
      <c r="H278" s="4"/>
    </row>
    <row r="279" spans="1:8" x14ac:dyDescent="0.25">
      <c r="A279" s="2" t="s">
        <v>94</v>
      </c>
      <c r="B279" s="3">
        <v>22931</v>
      </c>
      <c r="C279" s="2" t="s">
        <v>226</v>
      </c>
      <c r="D279" s="3">
        <v>100</v>
      </c>
      <c r="E279" s="4">
        <f t="shared" si="12"/>
        <v>99.041058479532879</v>
      </c>
      <c r="F279" s="10">
        <f t="shared" si="13"/>
        <v>0.95894152046712122</v>
      </c>
      <c r="G279" s="10">
        <f t="shared" si="14"/>
        <v>0.91956883967579428</v>
      </c>
      <c r="H279" s="4"/>
    </row>
    <row r="280" spans="1:8" x14ac:dyDescent="0.25">
      <c r="A280" s="2" t="s">
        <v>194</v>
      </c>
      <c r="B280" s="3">
        <v>23120</v>
      </c>
      <c r="C280" s="2" t="s">
        <v>226</v>
      </c>
      <c r="D280" s="3">
        <v>100</v>
      </c>
      <c r="E280" s="4">
        <f t="shared" si="12"/>
        <v>99.041058479532879</v>
      </c>
      <c r="F280" s="10">
        <f t="shared" si="13"/>
        <v>0.95894152046712122</v>
      </c>
      <c r="G280" s="10">
        <f t="shared" si="14"/>
        <v>0.91956883967579428</v>
      </c>
      <c r="H280" s="4"/>
    </row>
    <row r="281" spans="1:8" x14ac:dyDescent="0.25">
      <c r="A281" s="2" t="s">
        <v>41</v>
      </c>
      <c r="B281" s="3">
        <v>23139</v>
      </c>
      <c r="C281" s="2" t="s">
        <v>226</v>
      </c>
      <c r="D281" s="3">
        <v>100</v>
      </c>
      <c r="E281" s="4">
        <f t="shared" si="12"/>
        <v>99.041058479532879</v>
      </c>
      <c r="F281" s="10">
        <f t="shared" si="13"/>
        <v>0.95894152046712122</v>
      </c>
      <c r="G281" s="10">
        <f t="shared" si="14"/>
        <v>0.91956883967579428</v>
      </c>
      <c r="H281" s="4"/>
    </row>
    <row r="282" spans="1:8" x14ac:dyDescent="0.25">
      <c r="A282" s="2" t="s">
        <v>21</v>
      </c>
      <c r="B282" s="3">
        <v>23093</v>
      </c>
      <c r="C282" s="2" t="s">
        <v>226</v>
      </c>
      <c r="D282" s="3">
        <v>100</v>
      </c>
      <c r="E282" s="4">
        <f t="shared" si="12"/>
        <v>99.041058479532879</v>
      </c>
      <c r="F282" s="10">
        <f t="shared" si="13"/>
        <v>0.95894152046712122</v>
      </c>
      <c r="G282" s="10">
        <f t="shared" si="14"/>
        <v>0.91956883967579428</v>
      </c>
      <c r="H282" s="4"/>
    </row>
    <row r="283" spans="1:8" x14ac:dyDescent="0.25">
      <c r="A283" s="2" t="s">
        <v>42</v>
      </c>
      <c r="B283" s="3">
        <v>23036</v>
      </c>
      <c r="C283" s="2" t="s">
        <v>226</v>
      </c>
      <c r="D283" s="3">
        <v>100</v>
      </c>
      <c r="E283" s="4">
        <f t="shared" si="12"/>
        <v>99.041058479532879</v>
      </c>
      <c r="F283" s="10">
        <f t="shared" si="13"/>
        <v>0.95894152046712122</v>
      </c>
      <c r="G283" s="10">
        <f t="shared" si="14"/>
        <v>0.91956883967579428</v>
      </c>
      <c r="H283" s="4"/>
    </row>
    <row r="284" spans="1:8" x14ac:dyDescent="0.25">
      <c r="A284" s="2" t="s">
        <v>129</v>
      </c>
      <c r="B284" s="3">
        <v>23210</v>
      </c>
      <c r="C284" s="2" t="s">
        <v>226</v>
      </c>
      <c r="D284" s="3">
        <v>100</v>
      </c>
      <c r="E284" s="4">
        <f t="shared" si="12"/>
        <v>99.041058479532879</v>
      </c>
      <c r="F284" s="10">
        <f t="shared" si="13"/>
        <v>0.95894152046712122</v>
      </c>
      <c r="G284" s="10">
        <f t="shared" si="14"/>
        <v>0.91956883967579428</v>
      </c>
      <c r="H284" s="4"/>
    </row>
    <row r="285" spans="1:8" x14ac:dyDescent="0.25">
      <c r="A285" s="2" t="s">
        <v>12</v>
      </c>
      <c r="B285" s="3">
        <v>23355</v>
      </c>
      <c r="C285" s="2" t="s">
        <v>226</v>
      </c>
      <c r="D285" s="3">
        <v>100</v>
      </c>
      <c r="E285" s="4">
        <f t="shared" si="12"/>
        <v>99.041058479532879</v>
      </c>
      <c r="F285" s="10">
        <f t="shared" si="13"/>
        <v>0.95894152046712122</v>
      </c>
      <c r="G285" s="10">
        <f t="shared" si="14"/>
        <v>0.91956883967579428</v>
      </c>
      <c r="H285" s="4"/>
    </row>
    <row r="286" spans="1:8" x14ac:dyDescent="0.25">
      <c r="A286" s="2" t="s">
        <v>185</v>
      </c>
      <c r="B286" s="3">
        <v>22909</v>
      </c>
      <c r="C286" s="2" t="s">
        <v>226</v>
      </c>
      <c r="D286" s="3">
        <v>100</v>
      </c>
      <c r="E286" s="4">
        <f t="shared" si="12"/>
        <v>99.041058479532879</v>
      </c>
      <c r="F286" s="10">
        <f t="shared" si="13"/>
        <v>0.95894152046712122</v>
      </c>
      <c r="G286" s="10">
        <f t="shared" si="14"/>
        <v>0.91956883967579428</v>
      </c>
      <c r="H286" s="4"/>
    </row>
    <row r="287" spans="1:8" x14ac:dyDescent="0.25">
      <c r="A287" s="2" t="s">
        <v>40</v>
      </c>
      <c r="B287" s="3">
        <v>23317</v>
      </c>
      <c r="C287" s="2" t="s">
        <v>226</v>
      </c>
      <c r="D287" s="3">
        <v>100</v>
      </c>
      <c r="E287" s="4">
        <f t="shared" si="12"/>
        <v>99.041058479532879</v>
      </c>
      <c r="F287" s="10">
        <f t="shared" si="13"/>
        <v>0.95894152046712122</v>
      </c>
      <c r="G287" s="10">
        <f t="shared" si="14"/>
        <v>0.91956883967579428</v>
      </c>
      <c r="H287" s="4"/>
    </row>
    <row r="288" spans="1:8" x14ac:dyDescent="0.25">
      <c r="A288" s="2" t="s">
        <v>202</v>
      </c>
      <c r="B288" s="3">
        <v>22910</v>
      </c>
      <c r="C288" s="2" t="s">
        <v>226</v>
      </c>
      <c r="D288" s="3">
        <v>100</v>
      </c>
      <c r="E288" s="4">
        <f t="shared" si="12"/>
        <v>99.041058479532879</v>
      </c>
      <c r="F288" s="10">
        <f t="shared" si="13"/>
        <v>0.95894152046712122</v>
      </c>
      <c r="G288" s="10">
        <f t="shared" si="14"/>
        <v>0.91956883967579428</v>
      </c>
      <c r="H288" s="4"/>
    </row>
    <row r="289" spans="1:8" x14ac:dyDescent="0.25">
      <c r="A289" s="2" t="s">
        <v>28</v>
      </c>
      <c r="B289" s="3">
        <v>23356</v>
      </c>
      <c r="C289" s="2" t="s">
        <v>226</v>
      </c>
      <c r="D289" s="3">
        <v>100</v>
      </c>
      <c r="E289" s="4">
        <f t="shared" si="12"/>
        <v>99.041058479532879</v>
      </c>
      <c r="F289" s="10">
        <f t="shared" si="13"/>
        <v>0.95894152046712122</v>
      </c>
      <c r="G289" s="10">
        <f t="shared" si="14"/>
        <v>0.91956883967579428</v>
      </c>
      <c r="H289" s="4"/>
    </row>
    <row r="290" spans="1:8" x14ac:dyDescent="0.25">
      <c r="A290" s="2" t="s">
        <v>15</v>
      </c>
      <c r="B290" s="3">
        <v>23140</v>
      </c>
      <c r="C290" s="2" t="s">
        <v>226</v>
      </c>
      <c r="D290" s="3">
        <v>100</v>
      </c>
      <c r="E290" s="4">
        <f t="shared" si="12"/>
        <v>99.041058479532879</v>
      </c>
      <c r="F290" s="10">
        <f t="shared" si="13"/>
        <v>0.95894152046712122</v>
      </c>
      <c r="G290" s="10">
        <f t="shared" si="14"/>
        <v>0.91956883967579428</v>
      </c>
      <c r="H290" s="4"/>
    </row>
    <row r="291" spans="1:8" x14ac:dyDescent="0.25">
      <c r="A291" s="2" t="s">
        <v>106</v>
      </c>
      <c r="B291" s="3">
        <v>22981</v>
      </c>
      <c r="C291" s="2" t="s">
        <v>226</v>
      </c>
      <c r="D291" s="3">
        <v>100</v>
      </c>
      <c r="E291" s="4">
        <f t="shared" si="12"/>
        <v>99.041058479532879</v>
      </c>
      <c r="F291" s="10">
        <f t="shared" si="13"/>
        <v>0.95894152046712122</v>
      </c>
      <c r="G291" s="10">
        <f t="shared" si="14"/>
        <v>0.91956883967579428</v>
      </c>
      <c r="H291" s="4"/>
    </row>
    <row r="292" spans="1:8" x14ac:dyDescent="0.25">
      <c r="A292" s="2" t="s">
        <v>15</v>
      </c>
      <c r="B292" s="3">
        <v>23137</v>
      </c>
      <c r="C292" s="2" t="s">
        <v>226</v>
      </c>
      <c r="D292" s="3">
        <v>100</v>
      </c>
      <c r="E292" s="4">
        <f t="shared" si="12"/>
        <v>99.041058479532879</v>
      </c>
      <c r="F292" s="10">
        <f t="shared" si="13"/>
        <v>0.95894152046712122</v>
      </c>
      <c r="G292" s="10">
        <f t="shared" si="14"/>
        <v>0.91956883967579428</v>
      </c>
      <c r="H292" s="4"/>
    </row>
    <row r="293" spans="1:8" x14ac:dyDescent="0.25">
      <c r="A293" s="2" t="s">
        <v>203</v>
      </c>
      <c r="B293" s="3">
        <v>23043</v>
      </c>
      <c r="C293" s="2" t="s">
        <v>226</v>
      </c>
      <c r="D293" s="3">
        <v>100</v>
      </c>
      <c r="E293" s="4">
        <f t="shared" si="12"/>
        <v>99.041058479532879</v>
      </c>
      <c r="F293" s="10">
        <f t="shared" si="13"/>
        <v>0.95894152046712122</v>
      </c>
      <c r="G293" s="10">
        <f t="shared" si="14"/>
        <v>0.91956883967579428</v>
      </c>
      <c r="H293" s="4"/>
    </row>
    <row r="294" spans="1:8" x14ac:dyDescent="0.25">
      <c r="A294" s="2" t="s">
        <v>109</v>
      </c>
      <c r="B294" s="3">
        <v>23022</v>
      </c>
      <c r="C294" s="2" t="s">
        <v>226</v>
      </c>
      <c r="D294" s="3">
        <v>100</v>
      </c>
      <c r="E294" s="4">
        <f t="shared" si="12"/>
        <v>99.041058479532879</v>
      </c>
      <c r="F294" s="10">
        <f t="shared" si="13"/>
        <v>0.95894152046712122</v>
      </c>
      <c r="G294" s="10">
        <f t="shared" si="14"/>
        <v>0.91956883967579428</v>
      </c>
      <c r="H294" s="4"/>
    </row>
    <row r="295" spans="1:8" x14ac:dyDescent="0.25">
      <c r="A295" s="2" t="s">
        <v>68</v>
      </c>
      <c r="B295" s="3">
        <v>23427</v>
      </c>
      <c r="C295" s="2" t="s">
        <v>226</v>
      </c>
      <c r="D295" s="3">
        <v>100</v>
      </c>
      <c r="E295" s="4">
        <f t="shared" si="12"/>
        <v>99.041058479532879</v>
      </c>
      <c r="F295" s="10">
        <f t="shared" si="13"/>
        <v>0.95894152046712122</v>
      </c>
      <c r="G295" s="10">
        <f t="shared" si="14"/>
        <v>0.91956883967579428</v>
      </c>
      <c r="H295" s="4"/>
    </row>
    <row r="296" spans="1:8" x14ac:dyDescent="0.25">
      <c r="A296" s="2" t="s">
        <v>118</v>
      </c>
      <c r="B296" s="3">
        <v>22950</v>
      </c>
      <c r="C296" s="2" t="s">
        <v>226</v>
      </c>
      <c r="D296" s="3">
        <v>100</v>
      </c>
      <c r="E296" s="4">
        <f t="shared" si="12"/>
        <v>99.041058479532879</v>
      </c>
      <c r="F296" s="10">
        <f t="shared" si="13"/>
        <v>0.95894152046712122</v>
      </c>
      <c r="G296" s="10">
        <f t="shared" si="14"/>
        <v>0.91956883967579428</v>
      </c>
      <c r="H296" s="4"/>
    </row>
    <row r="297" spans="1:8" x14ac:dyDescent="0.25">
      <c r="A297" s="2" t="s">
        <v>31</v>
      </c>
      <c r="B297" s="3">
        <v>23044</v>
      </c>
      <c r="C297" s="2" t="s">
        <v>226</v>
      </c>
      <c r="D297" s="3">
        <v>100</v>
      </c>
      <c r="E297" s="4">
        <f t="shared" si="12"/>
        <v>99.041058479532879</v>
      </c>
      <c r="F297" s="10">
        <f t="shared" si="13"/>
        <v>0.95894152046712122</v>
      </c>
      <c r="G297" s="10">
        <f t="shared" si="14"/>
        <v>0.91956883967579428</v>
      </c>
      <c r="H297" s="4"/>
    </row>
    <row r="298" spans="1:8" x14ac:dyDescent="0.25">
      <c r="A298" s="2" t="s">
        <v>96</v>
      </c>
      <c r="B298" s="3">
        <v>23418</v>
      </c>
      <c r="C298" s="2" t="s">
        <v>226</v>
      </c>
      <c r="D298" s="3">
        <v>100</v>
      </c>
      <c r="E298" s="4">
        <f t="shared" si="12"/>
        <v>99.041058479532879</v>
      </c>
      <c r="F298" s="10">
        <f t="shared" si="13"/>
        <v>0.95894152046712122</v>
      </c>
      <c r="G298" s="10">
        <f t="shared" si="14"/>
        <v>0.91956883967579428</v>
      </c>
      <c r="H298" s="4"/>
    </row>
    <row r="299" spans="1:8" x14ac:dyDescent="0.25">
      <c r="A299" s="2" t="s">
        <v>40</v>
      </c>
      <c r="B299" s="3">
        <v>23318</v>
      </c>
      <c r="C299" s="2" t="s">
        <v>226</v>
      </c>
      <c r="D299" s="3">
        <v>100</v>
      </c>
      <c r="E299" s="4">
        <f t="shared" si="12"/>
        <v>99.041058479532879</v>
      </c>
      <c r="F299" s="10">
        <f t="shared" si="13"/>
        <v>0.95894152046712122</v>
      </c>
      <c r="G299" s="10">
        <f t="shared" si="14"/>
        <v>0.91956883967579428</v>
      </c>
      <c r="H299" s="4"/>
    </row>
    <row r="300" spans="1:8" x14ac:dyDescent="0.25">
      <c r="A300" s="2" t="s">
        <v>126</v>
      </c>
      <c r="B300" s="3">
        <v>23040</v>
      </c>
      <c r="C300" s="2" t="s">
        <v>226</v>
      </c>
      <c r="D300" s="3">
        <v>100</v>
      </c>
      <c r="E300" s="4">
        <f t="shared" si="12"/>
        <v>99.041058479532879</v>
      </c>
      <c r="F300" s="10">
        <f t="shared" si="13"/>
        <v>0.95894152046712122</v>
      </c>
      <c r="G300" s="10">
        <f t="shared" si="14"/>
        <v>0.91956883967579428</v>
      </c>
      <c r="H300" s="4"/>
    </row>
    <row r="301" spans="1:8" x14ac:dyDescent="0.25">
      <c r="A301" s="2" t="s">
        <v>117</v>
      </c>
      <c r="B301" s="3">
        <v>23142</v>
      </c>
      <c r="C301" s="2" t="s">
        <v>226</v>
      </c>
      <c r="D301" s="3">
        <v>100</v>
      </c>
      <c r="E301" s="4">
        <f t="shared" si="12"/>
        <v>99.041058479532879</v>
      </c>
      <c r="F301" s="10">
        <f t="shared" si="13"/>
        <v>0.95894152046712122</v>
      </c>
      <c r="G301" s="10">
        <f t="shared" si="14"/>
        <v>0.91956883967579428</v>
      </c>
      <c r="H301" s="4"/>
    </row>
    <row r="302" spans="1:8" x14ac:dyDescent="0.25">
      <c r="A302" s="2" t="s">
        <v>140</v>
      </c>
      <c r="B302" s="3">
        <v>23121</v>
      </c>
      <c r="C302" s="2" t="s">
        <v>226</v>
      </c>
      <c r="D302" s="3">
        <v>100</v>
      </c>
      <c r="E302" s="4">
        <f t="shared" si="12"/>
        <v>99.041058479532879</v>
      </c>
      <c r="F302" s="10">
        <f t="shared" si="13"/>
        <v>0.95894152046712122</v>
      </c>
      <c r="G302" s="10">
        <f t="shared" si="14"/>
        <v>0.91956883967579428</v>
      </c>
      <c r="H302" s="4"/>
    </row>
    <row r="303" spans="1:8" x14ac:dyDescent="0.25">
      <c r="A303" s="2" t="s">
        <v>12</v>
      </c>
      <c r="B303" s="3">
        <v>23357</v>
      </c>
      <c r="C303" s="2" t="s">
        <v>226</v>
      </c>
      <c r="D303" s="3">
        <v>100</v>
      </c>
      <c r="E303" s="4">
        <f t="shared" si="12"/>
        <v>99.041058479532879</v>
      </c>
      <c r="F303" s="10">
        <f t="shared" si="13"/>
        <v>0.95894152046712122</v>
      </c>
      <c r="G303" s="10">
        <f t="shared" si="14"/>
        <v>0.91956883967579428</v>
      </c>
      <c r="H303" s="4"/>
    </row>
    <row r="304" spans="1:8" x14ac:dyDescent="0.25">
      <c r="A304" s="2" t="s">
        <v>99</v>
      </c>
      <c r="B304" s="3">
        <v>23058</v>
      </c>
      <c r="C304" s="2" t="s">
        <v>226</v>
      </c>
      <c r="D304" s="3">
        <v>100</v>
      </c>
      <c r="E304" s="4">
        <f t="shared" si="12"/>
        <v>99.041058479532879</v>
      </c>
      <c r="F304" s="10">
        <f t="shared" si="13"/>
        <v>0.95894152046712122</v>
      </c>
      <c r="G304" s="10">
        <f t="shared" si="14"/>
        <v>0.91956883967579428</v>
      </c>
      <c r="H304" s="4"/>
    </row>
    <row r="305" spans="1:8" x14ac:dyDescent="0.25">
      <c r="A305" s="2" t="s">
        <v>19</v>
      </c>
      <c r="B305" s="3">
        <v>23350</v>
      </c>
      <c r="C305" s="2" t="s">
        <v>226</v>
      </c>
      <c r="D305" s="3">
        <v>100</v>
      </c>
      <c r="E305" s="4">
        <f t="shared" si="12"/>
        <v>99.041058479532879</v>
      </c>
      <c r="F305" s="10">
        <f t="shared" si="13"/>
        <v>0.95894152046712122</v>
      </c>
      <c r="G305" s="10">
        <f t="shared" si="14"/>
        <v>0.91956883967579428</v>
      </c>
      <c r="H305" s="4"/>
    </row>
    <row r="306" spans="1:8" x14ac:dyDescent="0.25">
      <c r="A306" s="2" t="s">
        <v>50</v>
      </c>
      <c r="B306" s="3">
        <v>23143</v>
      </c>
      <c r="C306" s="2" t="s">
        <v>226</v>
      </c>
      <c r="D306" s="3">
        <v>100</v>
      </c>
      <c r="E306" s="4">
        <f t="shared" si="12"/>
        <v>99.041058479532879</v>
      </c>
      <c r="F306" s="10">
        <f t="shared" si="13"/>
        <v>0.95894152046712122</v>
      </c>
      <c r="G306" s="10">
        <f t="shared" si="14"/>
        <v>0.91956883967579428</v>
      </c>
      <c r="H306" s="4"/>
    </row>
    <row r="307" spans="1:8" x14ac:dyDescent="0.25">
      <c r="A307" s="2" t="s">
        <v>166</v>
      </c>
      <c r="B307" s="3">
        <v>23428</v>
      </c>
      <c r="C307" s="2" t="s">
        <v>226</v>
      </c>
      <c r="D307" s="3">
        <v>100</v>
      </c>
      <c r="E307" s="4">
        <f t="shared" si="12"/>
        <v>99.041058479532879</v>
      </c>
      <c r="F307" s="10">
        <f t="shared" si="13"/>
        <v>0.95894152046712122</v>
      </c>
      <c r="G307" s="10">
        <f t="shared" si="14"/>
        <v>0.91956883967579428</v>
      </c>
      <c r="H307" s="4"/>
    </row>
    <row r="308" spans="1:8" x14ac:dyDescent="0.25">
      <c r="A308" s="2" t="s">
        <v>52</v>
      </c>
      <c r="B308" s="3">
        <v>23211</v>
      </c>
      <c r="C308" s="2" t="s">
        <v>226</v>
      </c>
      <c r="D308" s="3">
        <v>100</v>
      </c>
      <c r="E308" s="4">
        <f t="shared" si="12"/>
        <v>99.041058479532879</v>
      </c>
      <c r="F308" s="10">
        <f t="shared" si="13"/>
        <v>0.95894152046712122</v>
      </c>
      <c r="G308" s="10">
        <f t="shared" si="14"/>
        <v>0.91956883967579428</v>
      </c>
      <c r="H308" s="4"/>
    </row>
    <row r="309" spans="1:8" x14ac:dyDescent="0.25">
      <c r="A309" s="2" t="s">
        <v>18</v>
      </c>
      <c r="B309" s="3">
        <v>23381</v>
      </c>
      <c r="C309" s="2" t="s">
        <v>226</v>
      </c>
      <c r="D309" s="3">
        <v>100</v>
      </c>
      <c r="E309" s="4">
        <f t="shared" si="12"/>
        <v>99.041058479532879</v>
      </c>
      <c r="F309" s="10">
        <f t="shared" si="13"/>
        <v>0.95894152046712122</v>
      </c>
      <c r="G309" s="10">
        <f t="shared" si="14"/>
        <v>0.91956883967579428</v>
      </c>
      <c r="H309" s="4"/>
    </row>
    <row r="310" spans="1:8" x14ac:dyDescent="0.25">
      <c r="A310" s="2" t="s">
        <v>206</v>
      </c>
      <c r="B310" s="3">
        <v>23413</v>
      </c>
      <c r="C310" s="2" t="s">
        <v>226</v>
      </c>
      <c r="D310" s="3">
        <v>100</v>
      </c>
      <c r="E310" s="4">
        <f t="shared" si="12"/>
        <v>99.041058479532879</v>
      </c>
      <c r="F310" s="10">
        <f t="shared" si="13"/>
        <v>0.95894152046712122</v>
      </c>
      <c r="G310" s="10">
        <f t="shared" si="14"/>
        <v>0.91956883967579428</v>
      </c>
      <c r="H310" s="4"/>
    </row>
    <row r="311" spans="1:8" x14ac:dyDescent="0.25">
      <c r="A311" s="2" t="s">
        <v>124</v>
      </c>
      <c r="B311" s="3">
        <v>22934</v>
      </c>
      <c r="C311" s="2" t="s">
        <v>226</v>
      </c>
      <c r="D311" s="3">
        <v>100</v>
      </c>
      <c r="E311" s="4">
        <f t="shared" si="12"/>
        <v>99.041058479532879</v>
      </c>
      <c r="F311" s="10">
        <f t="shared" si="13"/>
        <v>0.95894152046712122</v>
      </c>
      <c r="G311" s="10">
        <f t="shared" si="14"/>
        <v>0.91956883967579428</v>
      </c>
      <c r="H311" s="4"/>
    </row>
    <row r="312" spans="1:8" x14ac:dyDescent="0.25">
      <c r="A312" s="2" t="s">
        <v>16</v>
      </c>
      <c r="B312" s="3">
        <v>23045</v>
      </c>
      <c r="C312" s="2" t="s">
        <v>226</v>
      </c>
      <c r="D312" s="3">
        <v>100</v>
      </c>
      <c r="E312" s="4">
        <f t="shared" si="12"/>
        <v>99.041058479532879</v>
      </c>
      <c r="F312" s="10">
        <f t="shared" si="13"/>
        <v>0.95894152046712122</v>
      </c>
      <c r="G312" s="10">
        <f t="shared" si="14"/>
        <v>0.91956883967579428</v>
      </c>
      <c r="H312" s="4"/>
    </row>
    <row r="313" spans="1:8" x14ac:dyDescent="0.25">
      <c r="A313" s="2" t="s">
        <v>49</v>
      </c>
      <c r="B313" s="3">
        <v>22911</v>
      </c>
      <c r="C313" s="2" t="s">
        <v>226</v>
      </c>
      <c r="D313" s="3">
        <v>100</v>
      </c>
      <c r="E313" s="4">
        <f t="shared" si="12"/>
        <v>99.041058479532879</v>
      </c>
      <c r="F313" s="10">
        <f t="shared" si="13"/>
        <v>0.95894152046712122</v>
      </c>
      <c r="G313" s="10">
        <f t="shared" si="14"/>
        <v>0.91956883967579428</v>
      </c>
      <c r="H313" s="4"/>
    </row>
    <row r="314" spans="1:8" x14ac:dyDescent="0.25">
      <c r="A314" s="2" t="s">
        <v>70</v>
      </c>
      <c r="B314" s="3">
        <v>23046</v>
      </c>
      <c r="C314" s="2" t="s">
        <v>226</v>
      </c>
      <c r="D314" s="3">
        <v>100</v>
      </c>
      <c r="E314" s="4">
        <f t="shared" si="12"/>
        <v>99.041058479532879</v>
      </c>
      <c r="F314" s="10">
        <f t="shared" si="13"/>
        <v>0.95894152046712122</v>
      </c>
      <c r="G314" s="10">
        <f t="shared" si="14"/>
        <v>0.91956883967579428</v>
      </c>
      <c r="H314" s="4"/>
    </row>
    <row r="315" spans="1:8" x14ac:dyDescent="0.25">
      <c r="A315" s="2" t="s">
        <v>18</v>
      </c>
      <c r="B315" s="3">
        <v>23382</v>
      </c>
      <c r="C315" s="2" t="s">
        <v>226</v>
      </c>
      <c r="D315" s="3">
        <v>100</v>
      </c>
      <c r="E315" s="4">
        <f t="shared" si="12"/>
        <v>99.041058479532879</v>
      </c>
      <c r="F315" s="10">
        <f t="shared" si="13"/>
        <v>0.95894152046712122</v>
      </c>
      <c r="G315" s="10">
        <f t="shared" si="14"/>
        <v>0.91956883967579428</v>
      </c>
      <c r="H315" s="4"/>
    </row>
    <row r="316" spans="1:8" x14ac:dyDescent="0.25">
      <c r="A316" s="2" t="s">
        <v>18</v>
      </c>
      <c r="B316" s="3">
        <v>23383</v>
      </c>
      <c r="C316" s="2" t="s">
        <v>226</v>
      </c>
      <c r="D316" s="3">
        <v>100</v>
      </c>
      <c r="E316" s="4">
        <f t="shared" si="12"/>
        <v>99.041058479532879</v>
      </c>
      <c r="F316" s="10">
        <f t="shared" si="13"/>
        <v>0.95894152046712122</v>
      </c>
      <c r="G316" s="10">
        <f t="shared" si="14"/>
        <v>0.91956883967579428</v>
      </c>
      <c r="H316" s="4"/>
    </row>
    <row r="317" spans="1:8" x14ac:dyDescent="0.25">
      <c r="A317" s="2" t="s">
        <v>172</v>
      </c>
      <c r="B317" s="3">
        <v>23429</v>
      </c>
      <c r="C317" s="2" t="s">
        <v>226</v>
      </c>
      <c r="D317" s="3">
        <v>100</v>
      </c>
      <c r="E317" s="4">
        <f t="shared" si="12"/>
        <v>99.041058479532879</v>
      </c>
      <c r="F317" s="10">
        <f t="shared" si="13"/>
        <v>0.95894152046712122</v>
      </c>
      <c r="G317" s="10">
        <f t="shared" si="14"/>
        <v>0.91956883967579428</v>
      </c>
      <c r="H317" s="4"/>
    </row>
    <row r="318" spans="1:8" x14ac:dyDescent="0.25">
      <c r="A318" s="2" t="s">
        <v>79</v>
      </c>
      <c r="B318" s="3">
        <v>23122</v>
      </c>
      <c r="C318" s="2" t="s">
        <v>226</v>
      </c>
      <c r="D318" s="3">
        <v>100</v>
      </c>
      <c r="E318" s="4">
        <f t="shared" si="12"/>
        <v>99.041058479532879</v>
      </c>
      <c r="F318" s="10">
        <f t="shared" si="13"/>
        <v>0.95894152046712122</v>
      </c>
      <c r="G318" s="10">
        <f t="shared" si="14"/>
        <v>0.91956883967579428</v>
      </c>
      <c r="H318" s="4"/>
    </row>
    <row r="319" spans="1:8" x14ac:dyDescent="0.25">
      <c r="A319" s="2" t="s">
        <v>207</v>
      </c>
      <c r="B319" s="3">
        <v>23112</v>
      </c>
      <c r="C319" s="2" t="s">
        <v>226</v>
      </c>
      <c r="D319" s="3">
        <v>100</v>
      </c>
      <c r="E319" s="4">
        <f t="shared" si="12"/>
        <v>99.041058479532879</v>
      </c>
      <c r="F319" s="10">
        <f t="shared" si="13"/>
        <v>0.95894152046712122</v>
      </c>
      <c r="G319" s="10">
        <f t="shared" si="14"/>
        <v>0.91956883967579428</v>
      </c>
      <c r="H319" s="4"/>
    </row>
    <row r="320" spans="1:8" x14ac:dyDescent="0.25">
      <c r="A320" s="2" t="s">
        <v>166</v>
      </c>
      <c r="B320" s="3">
        <v>23421</v>
      </c>
      <c r="C320" s="2" t="s">
        <v>226</v>
      </c>
      <c r="D320" s="3">
        <v>100</v>
      </c>
      <c r="E320" s="4">
        <f t="shared" si="12"/>
        <v>99.041058479532879</v>
      </c>
      <c r="F320" s="10">
        <f t="shared" si="13"/>
        <v>0.95894152046712122</v>
      </c>
      <c r="G320" s="10">
        <f t="shared" si="14"/>
        <v>0.91956883967579428</v>
      </c>
      <c r="H320" s="4"/>
    </row>
    <row r="321" spans="1:8" x14ac:dyDescent="0.25">
      <c r="A321" s="2" t="s">
        <v>131</v>
      </c>
      <c r="B321" s="3">
        <v>23384</v>
      </c>
      <c r="C321" s="2" t="s">
        <v>226</v>
      </c>
      <c r="D321" s="3">
        <v>100</v>
      </c>
      <c r="E321" s="4">
        <f t="shared" si="12"/>
        <v>99.041058479532879</v>
      </c>
      <c r="F321" s="10">
        <f t="shared" si="13"/>
        <v>0.95894152046712122</v>
      </c>
      <c r="G321" s="10">
        <f t="shared" si="14"/>
        <v>0.91956883967579428</v>
      </c>
      <c r="H321" s="4"/>
    </row>
    <row r="322" spans="1:8" x14ac:dyDescent="0.25">
      <c r="A322" s="2" t="s">
        <v>34</v>
      </c>
      <c r="B322" s="3">
        <v>23311</v>
      </c>
      <c r="C322" s="2" t="s">
        <v>226</v>
      </c>
      <c r="D322" s="3">
        <v>100</v>
      </c>
      <c r="E322" s="4">
        <f t="shared" ref="E322:E385" si="15">AVERAGE($D$2:$D$1882)</f>
        <v>99.041058479532879</v>
      </c>
      <c r="F322" s="10">
        <f t="shared" ref="F322:F385" si="16">D322-E322</f>
        <v>0.95894152046712122</v>
      </c>
      <c r="G322" s="10">
        <f t="shared" ref="G322:G385" si="17">F322^2</f>
        <v>0.91956883967579428</v>
      </c>
      <c r="H322" s="4"/>
    </row>
    <row r="323" spans="1:8" x14ac:dyDescent="0.25">
      <c r="A323" s="2" t="s">
        <v>14</v>
      </c>
      <c r="B323" s="3">
        <v>23059</v>
      </c>
      <c r="C323" s="2" t="s">
        <v>226</v>
      </c>
      <c r="D323" s="3">
        <v>100</v>
      </c>
      <c r="E323" s="4">
        <f t="shared" si="15"/>
        <v>99.041058479532879</v>
      </c>
      <c r="F323" s="10">
        <f t="shared" si="16"/>
        <v>0.95894152046712122</v>
      </c>
      <c r="G323" s="10">
        <f t="shared" si="17"/>
        <v>0.91956883967579428</v>
      </c>
      <c r="H323" s="4"/>
    </row>
    <row r="324" spans="1:8" x14ac:dyDescent="0.25">
      <c r="A324" s="2" t="s">
        <v>34</v>
      </c>
      <c r="B324" s="3">
        <v>23275</v>
      </c>
      <c r="C324" s="2" t="s">
        <v>226</v>
      </c>
      <c r="D324" s="3">
        <v>100</v>
      </c>
      <c r="E324" s="4">
        <f t="shared" si="15"/>
        <v>99.041058479532879</v>
      </c>
      <c r="F324" s="10">
        <f t="shared" si="16"/>
        <v>0.95894152046712122</v>
      </c>
      <c r="G324" s="10">
        <f t="shared" si="17"/>
        <v>0.91956883967579428</v>
      </c>
      <c r="H324" s="4"/>
    </row>
    <row r="325" spans="1:8" x14ac:dyDescent="0.25">
      <c r="A325" s="2" t="s">
        <v>208</v>
      </c>
      <c r="B325" s="3">
        <v>23414</v>
      </c>
      <c r="C325" s="2" t="s">
        <v>226</v>
      </c>
      <c r="D325" s="3">
        <v>100</v>
      </c>
      <c r="E325" s="4">
        <f t="shared" si="15"/>
        <v>99.041058479532879</v>
      </c>
      <c r="F325" s="10">
        <f t="shared" si="16"/>
        <v>0.95894152046712122</v>
      </c>
      <c r="G325" s="10">
        <f t="shared" si="17"/>
        <v>0.91956883967579428</v>
      </c>
      <c r="H325" s="4"/>
    </row>
    <row r="326" spans="1:8" x14ac:dyDescent="0.25">
      <c r="A326" s="2" t="s">
        <v>76</v>
      </c>
      <c r="B326" s="3">
        <v>23276</v>
      </c>
      <c r="C326" s="2" t="s">
        <v>226</v>
      </c>
      <c r="D326" s="3">
        <v>100</v>
      </c>
      <c r="E326" s="4">
        <f t="shared" si="15"/>
        <v>99.041058479532879</v>
      </c>
      <c r="F326" s="10">
        <f t="shared" si="16"/>
        <v>0.95894152046712122</v>
      </c>
      <c r="G326" s="10">
        <f t="shared" si="17"/>
        <v>0.91956883967579428</v>
      </c>
      <c r="H326" s="4"/>
    </row>
    <row r="327" spans="1:8" x14ac:dyDescent="0.25">
      <c r="A327" s="2" t="s">
        <v>209</v>
      </c>
      <c r="B327" s="3">
        <v>22935</v>
      </c>
      <c r="C327" s="2" t="s">
        <v>226</v>
      </c>
      <c r="D327" s="3">
        <v>100</v>
      </c>
      <c r="E327" s="4">
        <f t="shared" si="15"/>
        <v>99.041058479532879</v>
      </c>
      <c r="F327" s="10">
        <f t="shared" si="16"/>
        <v>0.95894152046712122</v>
      </c>
      <c r="G327" s="10">
        <f t="shared" si="17"/>
        <v>0.91956883967579428</v>
      </c>
      <c r="H327" s="4"/>
    </row>
    <row r="328" spans="1:8" x14ac:dyDescent="0.25">
      <c r="A328" s="2" t="s">
        <v>49</v>
      </c>
      <c r="B328" s="3">
        <v>22926</v>
      </c>
      <c r="C328" s="2" t="s">
        <v>226</v>
      </c>
      <c r="D328" s="3">
        <v>100</v>
      </c>
      <c r="E328" s="4">
        <f t="shared" si="15"/>
        <v>99.041058479532879</v>
      </c>
      <c r="F328" s="10">
        <f t="shared" si="16"/>
        <v>0.95894152046712122</v>
      </c>
      <c r="G328" s="10">
        <f t="shared" si="17"/>
        <v>0.91956883967579428</v>
      </c>
      <c r="H328" s="4"/>
    </row>
    <row r="329" spans="1:8" x14ac:dyDescent="0.25">
      <c r="A329" s="2" t="s">
        <v>68</v>
      </c>
      <c r="B329" s="3">
        <v>23047</v>
      </c>
      <c r="C329" s="2" t="s">
        <v>226</v>
      </c>
      <c r="D329" s="3">
        <v>100</v>
      </c>
      <c r="E329" s="4">
        <f t="shared" si="15"/>
        <v>99.041058479532879</v>
      </c>
      <c r="F329" s="10">
        <f t="shared" si="16"/>
        <v>0.95894152046712122</v>
      </c>
      <c r="G329" s="10">
        <f t="shared" si="17"/>
        <v>0.91956883967579428</v>
      </c>
      <c r="H329" s="4"/>
    </row>
    <row r="330" spans="1:8" x14ac:dyDescent="0.25">
      <c r="A330" s="2" t="s">
        <v>49</v>
      </c>
      <c r="B330" s="3">
        <v>22925</v>
      </c>
      <c r="C330" s="2" t="s">
        <v>226</v>
      </c>
      <c r="D330" s="3">
        <v>100</v>
      </c>
      <c r="E330" s="4">
        <f t="shared" si="15"/>
        <v>99.041058479532879</v>
      </c>
      <c r="F330" s="10">
        <f t="shared" si="16"/>
        <v>0.95894152046712122</v>
      </c>
      <c r="G330" s="10">
        <f t="shared" si="17"/>
        <v>0.91956883967579428</v>
      </c>
      <c r="H330" s="4"/>
    </row>
    <row r="331" spans="1:8" x14ac:dyDescent="0.25">
      <c r="A331" s="2" t="s">
        <v>50</v>
      </c>
      <c r="B331" s="3">
        <v>23136</v>
      </c>
      <c r="C331" s="2" t="s">
        <v>226</v>
      </c>
      <c r="D331" s="3">
        <v>100</v>
      </c>
      <c r="E331" s="4">
        <f t="shared" si="15"/>
        <v>99.041058479532879</v>
      </c>
      <c r="F331" s="10">
        <f t="shared" si="16"/>
        <v>0.95894152046712122</v>
      </c>
      <c r="G331" s="10">
        <f t="shared" si="17"/>
        <v>0.91956883967579428</v>
      </c>
      <c r="H331" s="4"/>
    </row>
    <row r="332" spans="1:8" x14ac:dyDescent="0.25">
      <c r="A332" s="2" t="s">
        <v>34</v>
      </c>
      <c r="B332" s="3">
        <v>23277</v>
      </c>
      <c r="C332" s="2" t="s">
        <v>226</v>
      </c>
      <c r="D332" s="3">
        <v>100</v>
      </c>
      <c r="E332" s="4">
        <f t="shared" si="15"/>
        <v>99.041058479532879</v>
      </c>
      <c r="F332" s="10">
        <f t="shared" si="16"/>
        <v>0.95894152046712122</v>
      </c>
      <c r="G332" s="10">
        <f t="shared" si="17"/>
        <v>0.91956883967579428</v>
      </c>
      <c r="H332" s="4"/>
    </row>
    <row r="333" spans="1:8" x14ac:dyDescent="0.25">
      <c r="A333" s="2" t="s">
        <v>103</v>
      </c>
      <c r="B333" s="3">
        <v>22951</v>
      </c>
      <c r="C333" s="2" t="s">
        <v>226</v>
      </c>
      <c r="D333" s="3">
        <v>100</v>
      </c>
      <c r="E333" s="4">
        <f t="shared" si="15"/>
        <v>99.041058479532879</v>
      </c>
      <c r="F333" s="10">
        <f t="shared" si="16"/>
        <v>0.95894152046712122</v>
      </c>
      <c r="G333" s="10">
        <f t="shared" si="17"/>
        <v>0.91956883967579428</v>
      </c>
      <c r="H333" s="4"/>
    </row>
    <row r="334" spans="1:8" x14ac:dyDescent="0.25">
      <c r="A334" s="2" t="s">
        <v>43</v>
      </c>
      <c r="B334" s="3">
        <v>23048</v>
      </c>
      <c r="C334" s="2" t="s">
        <v>226</v>
      </c>
      <c r="D334" s="3">
        <v>100</v>
      </c>
      <c r="E334" s="4">
        <f t="shared" si="15"/>
        <v>99.041058479532879</v>
      </c>
      <c r="F334" s="10">
        <f t="shared" si="16"/>
        <v>0.95894152046712122</v>
      </c>
      <c r="G334" s="10">
        <f t="shared" si="17"/>
        <v>0.91956883967579428</v>
      </c>
      <c r="H334" s="4"/>
    </row>
    <row r="335" spans="1:8" x14ac:dyDescent="0.25">
      <c r="A335" s="2" t="s">
        <v>148</v>
      </c>
      <c r="B335" s="3">
        <v>23123</v>
      </c>
      <c r="C335" s="2" t="s">
        <v>226</v>
      </c>
      <c r="D335" s="3">
        <v>100</v>
      </c>
      <c r="E335" s="4">
        <f t="shared" si="15"/>
        <v>99.041058479532879</v>
      </c>
      <c r="F335" s="10">
        <f t="shared" si="16"/>
        <v>0.95894152046712122</v>
      </c>
      <c r="G335" s="10">
        <f t="shared" si="17"/>
        <v>0.91956883967579428</v>
      </c>
      <c r="H335" s="4"/>
    </row>
    <row r="336" spans="1:8" x14ac:dyDescent="0.25">
      <c r="A336" s="2" t="s">
        <v>120</v>
      </c>
      <c r="B336" s="3">
        <v>23419</v>
      </c>
      <c r="C336" s="2" t="s">
        <v>226</v>
      </c>
      <c r="D336" s="3">
        <v>100</v>
      </c>
      <c r="E336" s="4">
        <f t="shared" si="15"/>
        <v>99.041058479532879</v>
      </c>
      <c r="F336" s="10">
        <f t="shared" si="16"/>
        <v>0.95894152046712122</v>
      </c>
      <c r="G336" s="10">
        <f t="shared" si="17"/>
        <v>0.91956883967579428</v>
      </c>
      <c r="H336" s="4"/>
    </row>
    <row r="337" spans="1:8" x14ac:dyDescent="0.25">
      <c r="A337" s="2" t="s">
        <v>108</v>
      </c>
      <c r="B337" s="3">
        <v>23238</v>
      </c>
      <c r="C337" s="2" t="s">
        <v>226</v>
      </c>
      <c r="D337" s="3">
        <v>100</v>
      </c>
      <c r="E337" s="4">
        <f t="shared" si="15"/>
        <v>99.041058479532879</v>
      </c>
      <c r="F337" s="10">
        <f t="shared" si="16"/>
        <v>0.95894152046712122</v>
      </c>
      <c r="G337" s="10">
        <f t="shared" si="17"/>
        <v>0.91956883967579428</v>
      </c>
      <c r="H337" s="4"/>
    </row>
    <row r="338" spans="1:8" x14ac:dyDescent="0.25">
      <c r="A338" s="2" t="s">
        <v>76</v>
      </c>
      <c r="B338" s="3">
        <v>23307</v>
      </c>
      <c r="C338" s="2" t="s">
        <v>226</v>
      </c>
      <c r="D338" s="3">
        <v>100</v>
      </c>
      <c r="E338" s="4">
        <f t="shared" si="15"/>
        <v>99.041058479532879</v>
      </c>
      <c r="F338" s="10">
        <f t="shared" si="16"/>
        <v>0.95894152046712122</v>
      </c>
      <c r="G338" s="10">
        <f t="shared" si="17"/>
        <v>0.91956883967579428</v>
      </c>
      <c r="H338" s="4"/>
    </row>
    <row r="339" spans="1:8" x14ac:dyDescent="0.25">
      <c r="A339" s="2" t="s">
        <v>185</v>
      </c>
      <c r="B339" s="3">
        <v>22912</v>
      </c>
      <c r="C339" s="2" t="s">
        <v>226</v>
      </c>
      <c r="D339" s="3">
        <v>100</v>
      </c>
      <c r="E339" s="4">
        <f t="shared" si="15"/>
        <v>99.041058479532879</v>
      </c>
      <c r="F339" s="10">
        <f t="shared" si="16"/>
        <v>0.95894152046712122</v>
      </c>
      <c r="G339" s="10">
        <f t="shared" si="17"/>
        <v>0.91956883967579428</v>
      </c>
      <c r="H339" s="4"/>
    </row>
    <row r="340" spans="1:8" x14ac:dyDescent="0.25">
      <c r="A340" s="2" t="s">
        <v>47</v>
      </c>
      <c r="B340" s="3">
        <v>23162</v>
      </c>
      <c r="C340" s="2" t="s">
        <v>226</v>
      </c>
      <c r="D340" s="3">
        <v>100</v>
      </c>
      <c r="E340" s="4">
        <f t="shared" si="15"/>
        <v>99.041058479532879</v>
      </c>
      <c r="F340" s="10">
        <f t="shared" si="16"/>
        <v>0.95894152046712122</v>
      </c>
      <c r="G340" s="10">
        <f t="shared" si="17"/>
        <v>0.91956883967579428</v>
      </c>
      <c r="H340" s="4"/>
    </row>
    <row r="341" spans="1:8" x14ac:dyDescent="0.25">
      <c r="A341" s="2" t="s">
        <v>205</v>
      </c>
      <c r="B341" s="3">
        <v>22946</v>
      </c>
      <c r="C341" s="2" t="s">
        <v>226</v>
      </c>
      <c r="D341" s="3">
        <v>100</v>
      </c>
      <c r="E341" s="4">
        <f t="shared" si="15"/>
        <v>99.041058479532879</v>
      </c>
      <c r="F341" s="10">
        <f t="shared" si="16"/>
        <v>0.95894152046712122</v>
      </c>
      <c r="G341" s="10">
        <f t="shared" si="17"/>
        <v>0.91956883967579428</v>
      </c>
      <c r="H341" s="4"/>
    </row>
    <row r="342" spans="1:8" x14ac:dyDescent="0.25">
      <c r="A342" s="2" t="s">
        <v>52</v>
      </c>
      <c r="B342" s="3">
        <v>23239</v>
      </c>
      <c r="C342" s="2" t="s">
        <v>226</v>
      </c>
      <c r="D342" s="3">
        <v>100</v>
      </c>
      <c r="E342" s="4">
        <f t="shared" si="15"/>
        <v>99.041058479532879</v>
      </c>
      <c r="F342" s="10">
        <f t="shared" si="16"/>
        <v>0.95894152046712122</v>
      </c>
      <c r="G342" s="10">
        <f t="shared" si="17"/>
        <v>0.91956883967579428</v>
      </c>
      <c r="H342" s="4"/>
    </row>
    <row r="343" spans="1:8" x14ac:dyDescent="0.25">
      <c r="A343" s="2" t="s">
        <v>40</v>
      </c>
      <c r="B343" s="3">
        <v>23359</v>
      </c>
      <c r="C343" s="2" t="s">
        <v>226</v>
      </c>
      <c r="D343" s="3">
        <v>100</v>
      </c>
      <c r="E343" s="4">
        <f t="shared" si="15"/>
        <v>99.041058479532879</v>
      </c>
      <c r="F343" s="10">
        <f t="shared" si="16"/>
        <v>0.95894152046712122</v>
      </c>
      <c r="G343" s="10">
        <f t="shared" si="17"/>
        <v>0.91956883967579428</v>
      </c>
      <c r="H343" s="4"/>
    </row>
    <row r="344" spans="1:8" x14ac:dyDescent="0.25">
      <c r="A344" s="2" t="s">
        <v>110</v>
      </c>
      <c r="B344" s="3">
        <v>22952</v>
      </c>
      <c r="C344" s="2" t="s">
        <v>226</v>
      </c>
      <c r="D344" s="3">
        <v>100</v>
      </c>
      <c r="E344" s="4">
        <f t="shared" si="15"/>
        <v>99.041058479532879</v>
      </c>
      <c r="F344" s="10">
        <f t="shared" si="16"/>
        <v>0.95894152046712122</v>
      </c>
      <c r="G344" s="10">
        <f t="shared" si="17"/>
        <v>0.91956883967579428</v>
      </c>
      <c r="H344" s="4"/>
    </row>
    <row r="345" spans="1:8" x14ac:dyDescent="0.25">
      <c r="A345" s="2" t="s">
        <v>127</v>
      </c>
      <c r="B345" s="3">
        <v>23095</v>
      </c>
      <c r="C345" s="2" t="s">
        <v>226</v>
      </c>
      <c r="D345" s="3">
        <v>100</v>
      </c>
      <c r="E345" s="4">
        <f t="shared" si="15"/>
        <v>99.041058479532879</v>
      </c>
      <c r="F345" s="10">
        <f t="shared" si="16"/>
        <v>0.95894152046712122</v>
      </c>
      <c r="G345" s="10">
        <f t="shared" si="17"/>
        <v>0.91956883967579428</v>
      </c>
      <c r="H345" s="4"/>
    </row>
    <row r="346" spans="1:8" x14ac:dyDescent="0.25">
      <c r="A346" s="2" t="s">
        <v>210</v>
      </c>
      <c r="B346" s="3">
        <v>23114</v>
      </c>
      <c r="C346" s="2" t="s">
        <v>226</v>
      </c>
      <c r="D346" s="3">
        <v>100</v>
      </c>
      <c r="E346" s="4">
        <f t="shared" si="15"/>
        <v>99.041058479532879</v>
      </c>
      <c r="F346" s="10">
        <f t="shared" si="16"/>
        <v>0.95894152046712122</v>
      </c>
      <c r="G346" s="10">
        <f t="shared" si="17"/>
        <v>0.91956883967579428</v>
      </c>
      <c r="H346" s="4"/>
    </row>
    <row r="347" spans="1:8" x14ac:dyDescent="0.25">
      <c r="A347" s="2" t="s">
        <v>76</v>
      </c>
      <c r="B347" s="3">
        <v>23279</v>
      </c>
      <c r="C347" s="2" t="s">
        <v>226</v>
      </c>
      <c r="D347" s="3">
        <v>100</v>
      </c>
      <c r="E347" s="4">
        <f t="shared" si="15"/>
        <v>99.041058479532879</v>
      </c>
      <c r="F347" s="10">
        <f t="shared" si="16"/>
        <v>0.95894152046712122</v>
      </c>
      <c r="G347" s="10">
        <f t="shared" si="17"/>
        <v>0.91956883967579428</v>
      </c>
      <c r="H347" s="4"/>
    </row>
    <row r="348" spans="1:8" x14ac:dyDescent="0.25">
      <c r="A348" s="2" t="s">
        <v>21</v>
      </c>
      <c r="B348" s="3">
        <v>23115</v>
      </c>
      <c r="C348" s="2" t="s">
        <v>226</v>
      </c>
      <c r="D348" s="3">
        <v>100</v>
      </c>
      <c r="E348" s="4">
        <f t="shared" si="15"/>
        <v>99.041058479532879</v>
      </c>
      <c r="F348" s="10">
        <f t="shared" si="16"/>
        <v>0.95894152046712122</v>
      </c>
      <c r="G348" s="10">
        <f t="shared" si="17"/>
        <v>0.91956883967579428</v>
      </c>
      <c r="H348" s="4"/>
    </row>
    <row r="349" spans="1:8" x14ac:dyDescent="0.25">
      <c r="A349" s="2" t="s">
        <v>21</v>
      </c>
      <c r="B349" s="3">
        <v>23096</v>
      </c>
      <c r="C349" s="2" t="s">
        <v>226</v>
      </c>
      <c r="D349" s="3">
        <v>100</v>
      </c>
      <c r="E349" s="4">
        <f t="shared" si="15"/>
        <v>99.041058479532879</v>
      </c>
      <c r="F349" s="10">
        <f t="shared" si="16"/>
        <v>0.95894152046712122</v>
      </c>
      <c r="G349" s="10">
        <f t="shared" si="17"/>
        <v>0.91956883967579428</v>
      </c>
      <c r="H349" s="4"/>
    </row>
    <row r="350" spans="1:8" x14ac:dyDescent="0.25">
      <c r="A350" s="2" t="s">
        <v>19</v>
      </c>
      <c r="B350" s="3">
        <v>23319</v>
      </c>
      <c r="C350" s="2" t="s">
        <v>226</v>
      </c>
      <c r="D350" s="3">
        <v>100</v>
      </c>
      <c r="E350" s="4">
        <f t="shared" si="15"/>
        <v>99.041058479532879</v>
      </c>
      <c r="F350" s="10">
        <f t="shared" si="16"/>
        <v>0.95894152046712122</v>
      </c>
      <c r="G350" s="10">
        <f t="shared" si="17"/>
        <v>0.91956883967579428</v>
      </c>
      <c r="H350" s="4"/>
    </row>
    <row r="351" spans="1:8" x14ac:dyDescent="0.25">
      <c r="A351" s="2" t="s">
        <v>68</v>
      </c>
      <c r="B351" s="3">
        <v>23431</v>
      </c>
      <c r="C351" s="2" t="s">
        <v>226</v>
      </c>
      <c r="D351" s="3">
        <v>100</v>
      </c>
      <c r="E351" s="4">
        <f t="shared" si="15"/>
        <v>99.041058479532879</v>
      </c>
      <c r="F351" s="10">
        <f t="shared" si="16"/>
        <v>0.95894152046712122</v>
      </c>
      <c r="G351" s="10">
        <f t="shared" si="17"/>
        <v>0.91956883967579428</v>
      </c>
      <c r="H351" s="4"/>
    </row>
    <row r="352" spans="1:8" x14ac:dyDescent="0.25">
      <c r="A352" s="2" t="s">
        <v>26</v>
      </c>
      <c r="B352" s="3">
        <v>23360</v>
      </c>
      <c r="C352" s="2" t="s">
        <v>226</v>
      </c>
      <c r="D352" s="3">
        <v>100</v>
      </c>
      <c r="E352" s="4">
        <f t="shared" si="15"/>
        <v>99.041058479532879</v>
      </c>
      <c r="F352" s="10">
        <f t="shared" si="16"/>
        <v>0.95894152046712122</v>
      </c>
      <c r="G352" s="10">
        <f t="shared" si="17"/>
        <v>0.91956883967579428</v>
      </c>
      <c r="H352" s="4"/>
    </row>
    <row r="353" spans="1:8" x14ac:dyDescent="0.25">
      <c r="A353" s="2" t="s">
        <v>173</v>
      </c>
      <c r="B353" s="3">
        <v>23157</v>
      </c>
      <c r="C353" s="2" t="s">
        <v>226</v>
      </c>
      <c r="D353" s="3">
        <v>100</v>
      </c>
      <c r="E353" s="4">
        <f t="shared" si="15"/>
        <v>99.041058479532879</v>
      </c>
      <c r="F353" s="10">
        <f t="shared" si="16"/>
        <v>0.95894152046712122</v>
      </c>
      <c r="G353" s="10">
        <f t="shared" si="17"/>
        <v>0.91956883967579428</v>
      </c>
      <c r="H353" s="4"/>
    </row>
    <row r="354" spans="1:8" x14ac:dyDescent="0.25">
      <c r="A354" s="2" t="s">
        <v>98</v>
      </c>
      <c r="B354" s="3">
        <v>23097</v>
      </c>
      <c r="C354" s="2" t="s">
        <v>226</v>
      </c>
      <c r="D354" s="3">
        <v>100</v>
      </c>
      <c r="E354" s="4">
        <f t="shared" si="15"/>
        <v>99.041058479532879</v>
      </c>
      <c r="F354" s="10">
        <f t="shared" si="16"/>
        <v>0.95894152046712122</v>
      </c>
      <c r="G354" s="10">
        <f t="shared" si="17"/>
        <v>0.91956883967579428</v>
      </c>
      <c r="H354" s="4"/>
    </row>
    <row r="355" spans="1:8" x14ac:dyDescent="0.25">
      <c r="A355" s="2" t="s">
        <v>45</v>
      </c>
      <c r="B355" s="3">
        <v>23214</v>
      </c>
      <c r="C355" s="2" t="s">
        <v>226</v>
      </c>
      <c r="D355" s="3">
        <v>100</v>
      </c>
      <c r="E355" s="4">
        <f t="shared" si="15"/>
        <v>99.041058479532879</v>
      </c>
      <c r="F355" s="10">
        <f t="shared" si="16"/>
        <v>0.95894152046712122</v>
      </c>
      <c r="G355" s="10">
        <f t="shared" si="17"/>
        <v>0.91956883967579428</v>
      </c>
      <c r="H355" s="4"/>
    </row>
    <row r="356" spans="1:8" x14ac:dyDescent="0.25">
      <c r="A356" s="2" t="s">
        <v>192</v>
      </c>
      <c r="B356" s="3">
        <v>23320</v>
      </c>
      <c r="C356" s="2" t="s">
        <v>226</v>
      </c>
      <c r="D356" s="3">
        <v>100</v>
      </c>
      <c r="E356" s="4">
        <f t="shared" si="15"/>
        <v>99.041058479532879</v>
      </c>
      <c r="F356" s="10">
        <f t="shared" si="16"/>
        <v>0.95894152046712122</v>
      </c>
      <c r="G356" s="10">
        <f t="shared" si="17"/>
        <v>0.91956883967579428</v>
      </c>
      <c r="H356" s="4"/>
    </row>
    <row r="357" spans="1:8" x14ac:dyDescent="0.25">
      <c r="A357" s="2" t="s">
        <v>35</v>
      </c>
      <c r="B357" s="3">
        <v>23144</v>
      </c>
      <c r="C357" s="2" t="s">
        <v>226</v>
      </c>
      <c r="D357" s="3">
        <v>100</v>
      </c>
      <c r="E357" s="4">
        <f t="shared" si="15"/>
        <v>99.041058479532879</v>
      </c>
      <c r="F357" s="10">
        <f t="shared" si="16"/>
        <v>0.95894152046712122</v>
      </c>
      <c r="G357" s="10">
        <f t="shared" si="17"/>
        <v>0.91956883967579428</v>
      </c>
      <c r="H357" s="4"/>
    </row>
    <row r="358" spans="1:8" x14ac:dyDescent="0.25">
      <c r="A358" s="2" t="s">
        <v>133</v>
      </c>
      <c r="B358" s="3">
        <v>22989</v>
      </c>
      <c r="C358" s="2" t="s">
        <v>226</v>
      </c>
      <c r="D358" s="3">
        <v>100</v>
      </c>
      <c r="E358" s="4">
        <f t="shared" si="15"/>
        <v>99.041058479532879</v>
      </c>
      <c r="F358" s="10">
        <f t="shared" si="16"/>
        <v>0.95894152046712122</v>
      </c>
      <c r="G358" s="10">
        <f t="shared" si="17"/>
        <v>0.91956883967579428</v>
      </c>
      <c r="H358" s="4"/>
    </row>
    <row r="359" spans="1:8" x14ac:dyDescent="0.25">
      <c r="A359" s="2" t="s">
        <v>18</v>
      </c>
      <c r="B359" s="3">
        <v>23385</v>
      </c>
      <c r="C359" s="2" t="s">
        <v>226</v>
      </c>
      <c r="D359" s="3">
        <v>100</v>
      </c>
      <c r="E359" s="4">
        <f t="shared" si="15"/>
        <v>99.041058479532879</v>
      </c>
      <c r="F359" s="10">
        <f t="shared" si="16"/>
        <v>0.95894152046712122</v>
      </c>
      <c r="G359" s="10">
        <f t="shared" si="17"/>
        <v>0.91956883967579428</v>
      </c>
      <c r="H359" s="4"/>
    </row>
    <row r="360" spans="1:8" x14ac:dyDescent="0.25">
      <c r="A360" s="2" t="s">
        <v>207</v>
      </c>
      <c r="B360" s="3">
        <v>23117</v>
      </c>
      <c r="C360" s="2" t="s">
        <v>226</v>
      </c>
      <c r="D360" s="3">
        <v>100</v>
      </c>
      <c r="E360" s="4">
        <f t="shared" si="15"/>
        <v>99.041058479532879</v>
      </c>
      <c r="F360" s="10">
        <f t="shared" si="16"/>
        <v>0.95894152046712122</v>
      </c>
      <c r="G360" s="10">
        <f t="shared" si="17"/>
        <v>0.91956883967579428</v>
      </c>
      <c r="H360" s="4"/>
    </row>
    <row r="361" spans="1:8" x14ac:dyDescent="0.25">
      <c r="A361" s="2" t="s">
        <v>59</v>
      </c>
      <c r="B361" s="3">
        <v>23432</v>
      </c>
      <c r="C361" s="2" t="s">
        <v>226</v>
      </c>
      <c r="D361" s="3">
        <v>100</v>
      </c>
      <c r="E361" s="4">
        <f t="shared" si="15"/>
        <v>99.041058479532879</v>
      </c>
      <c r="F361" s="10">
        <f t="shared" si="16"/>
        <v>0.95894152046712122</v>
      </c>
      <c r="G361" s="10">
        <f t="shared" si="17"/>
        <v>0.91956883967579428</v>
      </c>
      <c r="H361" s="4"/>
    </row>
    <row r="362" spans="1:8" x14ac:dyDescent="0.25">
      <c r="A362" s="2" t="s">
        <v>158</v>
      </c>
      <c r="B362" s="3">
        <v>22953</v>
      </c>
      <c r="C362" s="2" t="s">
        <v>226</v>
      </c>
      <c r="D362" s="3">
        <v>100</v>
      </c>
      <c r="E362" s="4">
        <f t="shared" si="15"/>
        <v>99.041058479532879</v>
      </c>
      <c r="F362" s="10">
        <f t="shared" si="16"/>
        <v>0.95894152046712122</v>
      </c>
      <c r="G362" s="10">
        <f t="shared" si="17"/>
        <v>0.91956883967579428</v>
      </c>
      <c r="H362" s="4"/>
    </row>
    <row r="363" spans="1:8" x14ac:dyDescent="0.25">
      <c r="A363" s="2" t="s">
        <v>88</v>
      </c>
      <c r="B363" s="3">
        <v>23098</v>
      </c>
      <c r="C363" s="2" t="s">
        <v>226</v>
      </c>
      <c r="D363" s="3">
        <v>100</v>
      </c>
      <c r="E363" s="4">
        <f t="shared" si="15"/>
        <v>99.041058479532879</v>
      </c>
      <c r="F363" s="10">
        <f t="shared" si="16"/>
        <v>0.95894152046712122</v>
      </c>
      <c r="G363" s="10">
        <f t="shared" si="17"/>
        <v>0.91956883967579428</v>
      </c>
      <c r="H363" s="4"/>
    </row>
    <row r="364" spans="1:8" x14ac:dyDescent="0.25">
      <c r="A364" s="2" t="s">
        <v>142</v>
      </c>
      <c r="B364" s="3">
        <v>23215</v>
      </c>
      <c r="C364" s="2" t="s">
        <v>226</v>
      </c>
      <c r="D364" s="3">
        <v>100</v>
      </c>
      <c r="E364" s="4">
        <f t="shared" si="15"/>
        <v>99.041058479532879</v>
      </c>
      <c r="F364" s="10">
        <f t="shared" si="16"/>
        <v>0.95894152046712122</v>
      </c>
      <c r="G364" s="10">
        <f t="shared" si="17"/>
        <v>0.91956883967579428</v>
      </c>
      <c r="H364" s="4"/>
    </row>
    <row r="365" spans="1:8" x14ac:dyDescent="0.25">
      <c r="A365" s="2" t="s">
        <v>132</v>
      </c>
      <c r="B365" s="3">
        <v>22913</v>
      </c>
      <c r="C365" s="2" t="s">
        <v>226</v>
      </c>
      <c r="D365" s="3">
        <v>100</v>
      </c>
      <c r="E365" s="4">
        <f t="shared" si="15"/>
        <v>99.041058479532879</v>
      </c>
      <c r="F365" s="10">
        <f t="shared" si="16"/>
        <v>0.95894152046712122</v>
      </c>
      <c r="G365" s="10">
        <f t="shared" si="17"/>
        <v>0.91956883967579428</v>
      </c>
      <c r="H365" s="4"/>
    </row>
    <row r="366" spans="1:8" x14ac:dyDescent="0.25">
      <c r="A366" s="2" t="s">
        <v>21</v>
      </c>
      <c r="B366" s="3">
        <v>23301</v>
      </c>
      <c r="C366" s="2" t="s">
        <v>226</v>
      </c>
      <c r="D366" s="3">
        <v>100</v>
      </c>
      <c r="E366" s="4">
        <f t="shared" si="15"/>
        <v>99.041058479532879</v>
      </c>
      <c r="F366" s="10">
        <f t="shared" si="16"/>
        <v>0.95894152046712122</v>
      </c>
      <c r="G366" s="10">
        <f t="shared" si="17"/>
        <v>0.91956883967579428</v>
      </c>
      <c r="H366" s="4"/>
    </row>
    <row r="367" spans="1:8" x14ac:dyDescent="0.25">
      <c r="A367" s="2" t="s">
        <v>107</v>
      </c>
      <c r="B367" s="3">
        <v>23145</v>
      </c>
      <c r="C367" s="2" t="s">
        <v>226</v>
      </c>
      <c r="D367" s="3">
        <v>100</v>
      </c>
      <c r="E367" s="4">
        <f t="shared" si="15"/>
        <v>99.041058479532879</v>
      </c>
      <c r="F367" s="10">
        <f t="shared" si="16"/>
        <v>0.95894152046712122</v>
      </c>
      <c r="G367" s="10">
        <f t="shared" si="17"/>
        <v>0.91956883967579428</v>
      </c>
      <c r="H367" s="4"/>
    </row>
    <row r="368" spans="1:8" x14ac:dyDescent="0.25">
      <c r="A368" s="2" t="s">
        <v>102</v>
      </c>
      <c r="B368" s="3">
        <v>23255</v>
      </c>
      <c r="C368" s="2" t="s">
        <v>226</v>
      </c>
      <c r="D368" s="3">
        <v>100</v>
      </c>
      <c r="E368" s="4">
        <f t="shared" si="15"/>
        <v>99.041058479532879</v>
      </c>
      <c r="F368" s="10">
        <f t="shared" si="16"/>
        <v>0.95894152046712122</v>
      </c>
      <c r="G368" s="10">
        <f t="shared" si="17"/>
        <v>0.91956883967579428</v>
      </c>
      <c r="H368" s="4"/>
    </row>
    <row r="369" spans="1:8" x14ac:dyDescent="0.25">
      <c r="A369" s="2" t="s">
        <v>75</v>
      </c>
      <c r="B369" s="3">
        <v>23308</v>
      </c>
      <c r="C369" s="2" t="s">
        <v>226</v>
      </c>
      <c r="D369" s="3">
        <v>100</v>
      </c>
      <c r="E369" s="4">
        <f t="shared" si="15"/>
        <v>99.041058479532879</v>
      </c>
      <c r="F369" s="10">
        <f t="shared" si="16"/>
        <v>0.95894152046712122</v>
      </c>
      <c r="G369" s="10">
        <f t="shared" si="17"/>
        <v>0.91956883967579428</v>
      </c>
      <c r="H369" s="4"/>
    </row>
    <row r="370" spans="1:8" x14ac:dyDescent="0.25">
      <c r="A370" s="2" t="s">
        <v>213</v>
      </c>
      <c r="B370" s="3">
        <v>23407</v>
      </c>
      <c r="C370" s="2" t="s">
        <v>226</v>
      </c>
      <c r="D370" s="3">
        <v>100</v>
      </c>
      <c r="E370" s="4">
        <f t="shared" si="15"/>
        <v>99.041058479532879</v>
      </c>
      <c r="F370" s="10">
        <f t="shared" si="16"/>
        <v>0.95894152046712122</v>
      </c>
      <c r="G370" s="10">
        <f t="shared" si="17"/>
        <v>0.91956883967579428</v>
      </c>
      <c r="H370" s="4"/>
    </row>
    <row r="371" spans="1:8" x14ac:dyDescent="0.25">
      <c r="A371" s="2" t="s">
        <v>66</v>
      </c>
      <c r="B371" s="3">
        <v>22955</v>
      </c>
      <c r="C371" s="2" t="s">
        <v>226</v>
      </c>
      <c r="D371" s="3">
        <v>100</v>
      </c>
      <c r="E371" s="4">
        <f t="shared" si="15"/>
        <v>99.041058479532879</v>
      </c>
      <c r="F371" s="10">
        <f t="shared" si="16"/>
        <v>0.95894152046712122</v>
      </c>
      <c r="G371" s="10">
        <f t="shared" si="17"/>
        <v>0.91956883967579428</v>
      </c>
      <c r="H371" s="4"/>
    </row>
    <row r="372" spans="1:8" x14ac:dyDescent="0.25">
      <c r="A372" s="2" t="s">
        <v>114</v>
      </c>
      <c r="B372" s="3">
        <v>23023</v>
      </c>
      <c r="C372" s="2" t="s">
        <v>226</v>
      </c>
      <c r="D372" s="3">
        <v>100</v>
      </c>
      <c r="E372" s="4">
        <f t="shared" si="15"/>
        <v>99.041058479532879</v>
      </c>
      <c r="F372" s="10">
        <f t="shared" si="16"/>
        <v>0.95894152046712122</v>
      </c>
      <c r="G372" s="10">
        <f t="shared" si="17"/>
        <v>0.91956883967579428</v>
      </c>
      <c r="H372" s="4"/>
    </row>
    <row r="373" spans="1:8" x14ac:dyDescent="0.25">
      <c r="A373" s="2" t="s">
        <v>75</v>
      </c>
      <c r="B373" s="3">
        <v>23281</v>
      </c>
      <c r="C373" s="2" t="s">
        <v>226</v>
      </c>
      <c r="D373" s="3">
        <v>100</v>
      </c>
      <c r="E373" s="4">
        <f t="shared" si="15"/>
        <v>99.041058479532879</v>
      </c>
      <c r="F373" s="10">
        <f t="shared" si="16"/>
        <v>0.95894152046712122</v>
      </c>
      <c r="G373" s="10">
        <f t="shared" si="17"/>
        <v>0.91956883967579428</v>
      </c>
      <c r="H373" s="4"/>
    </row>
    <row r="374" spans="1:8" x14ac:dyDescent="0.25">
      <c r="A374" s="2" t="s">
        <v>60</v>
      </c>
      <c r="B374" s="3">
        <v>22936</v>
      </c>
      <c r="C374" s="2" t="s">
        <v>226</v>
      </c>
      <c r="D374" s="3">
        <v>100</v>
      </c>
      <c r="E374" s="4">
        <f t="shared" si="15"/>
        <v>99.041058479532879</v>
      </c>
      <c r="F374" s="10">
        <f t="shared" si="16"/>
        <v>0.95894152046712122</v>
      </c>
      <c r="G374" s="10">
        <f t="shared" si="17"/>
        <v>0.91956883967579428</v>
      </c>
      <c r="H374" s="4"/>
    </row>
    <row r="375" spans="1:8" x14ac:dyDescent="0.25">
      <c r="A375" s="2" t="s">
        <v>60</v>
      </c>
      <c r="B375" s="3">
        <v>22936</v>
      </c>
      <c r="C375" s="2" t="s">
        <v>226</v>
      </c>
      <c r="D375" s="3">
        <v>100</v>
      </c>
      <c r="E375" s="4">
        <f t="shared" si="15"/>
        <v>99.041058479532879</v>
      </c>
      <c r="F375" s="10">
        <f t="shared" si="16"/>
        <v>0.95894152046712122</v>
      </c>
      <c r="G375" s="10">
        <f t="shared" si="17"/>
        <v>0.91956883967579428</v>
      </c>
      <c r="H375" s="4"/>
    </row>
    <row r="376" spans="1:8" x14ac:dyDescent="0.25">
      <c r="A376" s="2" t="s">
        <v>8</v>
      </c>
      <c r="B376" s="3">
        <v>23321</v>
      </c>
      <c r="C376" s="2" t="s">
        <v>226</v>
      </c>
      <c r="D376" s="3">
        <v>100</v>
      </c>
      <c r="E376" s="4">
        <f t="shared" si="15"/>
        <v>99.041058479532879</v>
      </c>
      <c r="F376" s="10">
        <f t="shared" si="16"/>
        <v>0.95894152046712122</v>
      </c>
      <c r="G376" s="10">
        <f t="shared" si="17"/>
        <v>0.91956883967579428</v>
      </c>
      <c r="H376" s="4"/>
    </row>
    <row r="377" spans="1:8" x14ac:dyDescent="0.25">
      <c r="A377" s="2" t="s">
        <v>43</v>
      </c>
      <c r="B377" s="3">
        <v>23049</v>
      </c>
      <c r="C377" s="2" t="s">
        <v>226</v>
      </c>
      <c r="D377" s="3">
        <v>100</v>
      </c>
      <c r="E377" s="4">
        <f t="shared" si="15"/>
        <v>99.041058479532879</v>
      </c>
      <c r="F377" s="10">
        <f t="shared" si="16"/>
        <v>0.95894152046712122</v>
      </c>
      <c r="G377" s="10">
        <f t="shared" si="17"/>
        <v>0.91956883967579428</v>
      </c>
      <c r="H377" s="4"/>
    </row>
    <row r="378" spans="1:8" x14ac:dyDescent="0.25">
      <c r="A378" s="2" t="s">
        <v>40</v>
      </c>
      <c r="B378" s="3">
        <v>23322</v>
      </c>
      <c r="C378" s="2" t="s">
        <v>226</v>
      </c>
      <c r="D378" s="3">
        <v>100</v>
      </c>
      <c r="E378" s="4">
        <f t="shared" si="15"/>
        <v>99.041058479532879</v>
      </c>
      <c r="F378" s="10">
        <f t="shared" si="16"/>
        <v>0.95894152046712122</v>
      </c>
      <c r="G378" s="10">
        <f t="shared" si="17"/>
        <v>0.91956883967579428</v>
      </c>
      <c r="H378" s="4"/>
    </row>
    <row r="379" spans="1:8" x14ac:dyDescent="0.25">
      <c r="A379" s="2" t="s">
        <v>102</v>
      </c>
      <c r="B379" s="3">
        <v>23265</v>
      </c>
      <c r="C379" s="2" t="s">
        <v>226</v>
      </c>
      <c r="D379" s="3">
        <v>100</v>
      </c>
      <c r="E379" s="4">
        <f t="shared" si="15"/>
        <v>99.041058479532879</v>
      </c>
      <c r="F379" s="10">
        <f t="shared" si="16"/>
        <v>0.95894152046712122</v>
      </c>
      <c r="G379" s="10">
        <f t="shared" si="17"/>
        <v>0.91956883967579428</v>
      </c>
      <c r="H379" s="4"/>
    </row>
    <row r="380" spans="1:8" x14ac:dyDescent="0.25">
      <c r="A380" s="2" t="s">
        <v>167</v>
      </c>
      <c r="B380" s="3">
        <v>23024</v>
      </c>
      <c r="C380" s="2" t="s">
        <v>226</v>
      </c>
      <c r="D380" s="3">
        <v>100</v>
      </c>
      <c r="E380" s="4">
        <f t="shared" si="15"/>
        <v>99.041058479532879</v>
      </c>
      <c r="F380" s="10">
        <f t="shared" si="16"/>
        <v>0.95894152046712122</v>
      </c>
      <c r="G380" s="10">
        <f t="shared" si="17"/>
        <v>0.91956883967579428</v>
      </c>
      <c r="H380" s="4"/>
    </row>
    <row r="381" spans="1:8" x14ac:dyDescent="0.25">
      <c r="A381" s="2" t="s">
        <v>87</v>
      </c>
      <c r="B381" s="3">
        <v>23411</v>
      </c>
      <c r="C381" s="2" t="s">
        <v>226</v>
      </c>
      <c r="D381" s="3">
        <v>100</v>
      </c>
      <c r="E381" s="4">
        <f t="shared" si="15"/>
        <v>99.041058479532879</v>
      </c>
      <c r="F381" s="10">
        <f t="shared" si="16"/>
        <v>0.95894152046712122</v>
      </c>
      <c r="G381" s="10">
        <f t="shared" si="17"/>
        <v>0.91956883967579428</v>
      </c>
      <c r="H381" s="4"/>
    </row>
    <row r="382" spans="1:8" x14ac:dyDescent="0.25">
      <c r="A382" s="2" t="s">
        <v>35</v>
      </c>
      <c r="B382" s="3">
        <v>23146</v>
      </c>
      <c r="C382" s="2" t="s">
        <v>226</v>
      </c>
      <c r="D382" s="3">
        <v>100</v>
      </c>
      <c r="E382" s="4">
        <f t="shared" si="15"/>
        <v>99.041058479532879</v>
      </c>
      <c r="F382" s="10">
        <f t="shared" si="16"/>
        <v>0.95894152046712122</v>
      </c>
      <c r="G382" s="10">
        <f t="shared" si="17"/>
        <v>0.91956883967579428</v>
      </c>
      <c r="H382" s="4"/>
    </row>
    <row r="383" spans="1:8" x14ac:dyDescent="0.25">
      <c r="A383" s="2" t="s">
        <v>126</v>
      </c>
      <c r="B383" s="3">
        <v>23039</v>
      </c>
      <c r="C383" s="2" t="s">
        <v>226</v>
      </c>
      <c r="D383" s="3">
        <v>100</v>
      </c>
      <c r="E383" s="4">
        <f t="shared" si="15"/>
        <v>99.041058479532879</v>
      </c>
      <c r="F383" s="10">
        <f t="shared" si="16"/>
        <v>0.95894152046712122</v>
      </c>
      <c r="G383" s="10">
        <f t="shared" si="17"/>
        <v>0.91956883967579428</v>
      </c>
      <c r="H383" s="4"/>
    </row>
    <row r="384" spans="1:8" x14ac:dyDescent="0.25">
      <c r="A384" s="2" t="s">
        <v>62</v>
      </c>
      <c r="B384" s="3">
        <v>23147</v>
      </c>
      <c r="C384" s="2" t="s">
        <v>226</v>
      </c>
      <c r="D384" s="3">
        <v>100</v>
      </c>
      <c r="E384" s="4">
        <f t="shared" si="15"/>
        <v>99.041058479532879</v>
      </c>
      <c r="F384" s="10">
        <f t="shared" si="16"/>
        <v>0.95894152046712122</v>
      </c>
      <c r="G384" s="10">
        <f t="shared" si="17"/>
        <v>0.91956883967579428</v>
      </c>
      <c r="H384" s="4"/>
    </row>
    <row r="385" spans="1:8" x14ac:dyDescent="0.25">
      <c r="A385" s="2" t="s">
        <v>93</v>
      </c>
      <c r="B385" s="3">
        <v>22983</v>
      </c>
      <c r="C385" s="2" t="s">
        <v>226</v>
      </c>
      <c r="D385" s="3">
        <v>100</v>
      </c>
      <c r="E385" s="4">
        <f t="shared" si="15"/>
        <v>99.041058479532879</v>
      </c>
      <c r="F385" s="10">
        <f t="shared" si="16"/>
        <v>0.95894152046712122</v>
      </c>
      <c r="G385" s="10">
        <f t="shared" si="17"/>
        <v>0.91956883967579428</v>
      </c>
      <c r="H385" s="4"/>
    </row>
    <row r="386" spans="1:8" x14ac:dyDescent="0.25">
      <c r="A386" s="2" t="s">
        <v>93</v>
      </c>
      <c r="B386" s="3">
        <v>22984</v>
      </c>
      <c r="C386" s="2" t="s">
        <v>226</v>
      </c>
      <c r="D386" s="3">
        <v>100</v>
      </c>
      <c r="E386" s="4">
        <f t="shared" ref="E386:E449" si="18">AVERAGE($D$2:$D$1882)</f>
        <v>99.041058479532879</v>
      </c>
      <c r="F386" s="10">
        <f t="shared" ref="F386:F449" si="19">D386-E386</f>
        <v>0.95894152046712122</v>
      </c>
      <c r="G386" s="10">
        <f t="shared" ref="G386:G449" si="20">F386^2</f>
        <v>0.91956883967579428</v>
      </c>
      <c r="H386" s="4"/>
    </row>
    <row r="387" spans="1:8" x14ac:dyDescent="0.25">
      <c r="A387" s="2" t="s">
        <v>123</v>
      </c>
      <c r="B387" s="3">
        <v>23394</v>
      </c>
      <c r="C387" s="2" t="s">
        <v>226</v>
      </c>
      <c r="D387" s="3">
        <v>100</v>
      </c>
      <c r="E387" s="4">
        <f t="shared" si="18"/>
        <v>99.041058479532879</v>
      </c>
      <c r="F387" s="10">
        <f t="shared" si="19"/>
        <v>0.95894152046712122</v>
      </c>
      <c r="G387" s="10">
        <f t="shared" si="20"/>
        <v>0.91956883967579428</v>
      </c>
      <c r="H387" s="4"/>
    </row>
    <row r="388" spans="1:8" x14ac:dyDescent="0.25">
      <c r="A388" s="2" t="s">
        <v>19</v>
      </c>
      <c r="B388" s="3">
        <v>23361</v>
      </c>
      <c r="C388" s="2" t="s">
        <v>226</v>
      </c>
      <c r="D388" s="3">
        <v>100</v>
      </c>
      <c r="E388" s="4">
        <f t="shared" si="18"/>
        <v>99.041058479532879</v>
      </c>
      <c r="F388" s="10">
        <f t="shared" si="19"/>
        <v>0.95894152046712122</v>
      </c>
      <c r="G388" s="10">
        <f t="shared" si="20"/>
        <v>0.91956883967579428</v>
      </c>
      <c r="H388" s="4"/>
    </row>
    <row r="389" spans="1:8" x14ac:dyDescent="0.25">
      <c r="A389" s="2" t="s">
        <v>160</v>
      </c>
      <c r="B389" s="3">
        <v>23453</v>
      </c>
      <c r="C389" s="2" t="s">
        <v>226</v>
      </c>
      <c r="D389" s="3">
        <v>100</v>
      </c>
      <c r="E389" s="4">
        <f t="shared" si="18"/>
        <v>99.041058479532879</v>
      </c>
      <c r="F389" s="10">
        <f t="shared" si="19"/>
        <v>0.95894152046712122</v>
      </c>
      <c r="G389" s="10">
        <f t="shared" si="20"/>
        <v>0.91956883967579428</v>
      </c>
      <c r="H389" s="4"/>
    </row>
    <row r="390" spans="1:8" x14ac:dyDescent="0.25">
      <c r="A390" s="2" t="s">
        <v>39</v>
      </c>
      <c r="B390" s="3">
        <v>23138</v>
      </c>
      <c r="C390" s="2" t="s">
        <v>226</v>
      </c>
      <c r="D390" s="3">
        <v>100</v>
      </c>
      <c r="E390" s="4">
        <f t="shared" si="18"/>
        <v>99.041058479532879</v>
      </c>
      <c r="F390" s="10">
        <f t="shared" si="19"/>
        <v>0.95894152046712122</v>
      </c>
      <c r="G390" s="10">
        <f t="shared" si="20"/>
        <v>0.91956883967579428</v>
      </c>
      <c r="H390" s="4"/>
    </row>
    <row r="391" spans="1:8" x14ac:dyDescent="0.25">
      <c r="A391" s="2" t="s">
        <v>104</v>
      </c>
      <c r="B391" s="3">
        <v>23282</v>
      </c>
      <c r="C391" s="2" t="s">
        <v>226</v>
      </c>
      <c r="D391" s="3">
        <v>100</v>
      </c>
      <c r="E391" s="4">
        <f t="shared" si="18"/>
        <v>99.041058479532879</v>
      </c>
      <c r="F391" s="10">
        <f t="shared" si="19"/>
        <v>0.95894152046712122</v>
      </c>
      <c r="G391" s="10">
        <f t="shared" si="20"/>
        <v>0.91956883967579428</v>
      </c>
      <c r="H391" s="4"/>
    </row>
    <row r="392" spans="1:8" x14ac:dyDescent="0.25">
      <c r="A392" s="2" t="s">
        <v>215</v>
      </c>
      <c r="B392" s="3">
        <v>23387</v>
      </c>
      <c r="C392" s="2" t="s">
        <v>226</v>
      </c>
      <c r="D392" s="3">
        <v>100</v>
      </c>
      <c r="E392" s="4">
        <f t="shared" si="18"/>
        <v>99.041058479532879</v>
      </c>
      <c r="F392" s="10">
        <f t="shared" si="19"/>
        <v>0.95894152046712122</v>
      </c>
      <c r="G392" s="10">
        <f t="shared" si="20"/>
        <v>0.91956883967579428</v>
      </c>
      <c r="H392" s="4"/>
    </row>
    <row r="393" spans="1:8" x14ac:dyDescent="0.25">
      <c r="A393" s="2" t="s">
        <v>79</v>
      </c>
      <c r="B393" s="3">
        <v>23124</v>
      </c>
      <c r="C393" s="2" t="s">
        <v>226</v>
      </c>
      <c r="D393" s="3">
        <v>100</v>
      </c>
      <c r="E393" s="4">
        <f t="shared" si="18"/>
        <v>99.041058479532879</v>
      </c>
      <c r="F393" s="10">
        <f t="shared" si="19"/>
        <v>0.95894152046712122</v>
      </c>
      <c r="G393" s="10">
        <f t="shared" si="20"/>
        <v>0.91956883967579428</v>
      </c>
      <c r="H393" s="4"/>
    </row>
    <row r="394" spans="1:8" x14ac:dyDescent="0.25">
      <c r="A394" s="2" t="s">
        <v>59</v>
      </c>
      <c r="B394" s="3">
        <v>23434</v>
      </c>
      <c r="C394" s="2" t="s">
        <v>226</v>
      </c>
      <c r="D394" s="3">
        <v>100</v>
      </c>
      <c r="E394" s="4">
        <f t="shared" si="18"/>
        <v>99.041058479532879</v>
      </c>
      <c r="F394" s="10">
        <f t="shared" si="19"/>
        <v>0.95894152046712122</v>
      </c>
      <c r="G394" s="10">
        <f t="shared" si="20"/>
        <v>0.91956883967579428</v>
      </c>
      <c r="H394" s="4"/>
    </row>
    <row r="395" spans="1:8" x14ac:dyDescent="0.25">
      <c r="A395" s="2" t="s">
        <v>182</v>
      </c>
      <c r="B395" s="3">
        <v>22980</v>
      </c>
      <c r="C395" s="2" t="s">
        <v>226</v>
      </c>
      <c r="D395" s="3">
        <v>100</v>
      </c>
      <c r="E395" s="4">
        <f t="shared" si="18"/>
        <v>99.041058479532879</v>
      </c>
      <c r="F395" s="10">
        <f t="shared" si="19"/>
        <v>0.95894152046712122</v>
      </c>
      <c r="G395" s="10">
        <f t="shared" si="20"/>
        <v>0.91956883967579428</v>
      </c>
      <c r="H395" s="4"/>
    </row>
    <row r="396" spans="1:8" x14ac:dyDescent="0.25">
      <c r="A396" s="2" t="s">
        <v>124</v>
      </c>
      <c r="B396" s="3">
        <v>22937</v>
      </c>
      <c r="C396" s="2" t="s">
        <v>226</v>
      </c>
      <c r="D396" s="3">
        <v>100</v>
      </c>
      <c r="E396" s="4">
        <f t="shared" si="18"/>
        <v>99.041058479532879</v>
      </c>
      <c r="F396" s="10">
        <f t="shared" si="19"/>
        <v>0.95894152046712122</v>
      </c>
      <c r="G396" s="10">
        <f t="shared" si="20"/>
        <v>0.91956883967579428</v>
      </c>
      <c r="H396" s="4"/>
    </row>
    <row r="397" spans="1:8" x14ac:dyDescent="0.25">
      <c r="A397" s="2" t="s">
        <v>108</v>
      </c>
      <c r="B397" s="3">
        <v>23241</v>
      </c>
      <c r="C397" s="2" t="s">
        <v>226</v>
      </c>
      <c r="D397" s="3">
        <v>100</v>
      </c>
      <c r="E397" s="4">
        <f t="shared" si="18"/>
        <v>99.041058479532879</v>
      </c>
      <c r="F397" s="10">
        <f t="shared" si="19"/>
        <v>0.95894152046712122</v>
      </c>
      <c r="G397" s="10">
        <f t="shared" si="20"/>
        <v>0.91956883967579428</v>
      </c>
      <c r="H397" s="4"/>
    </row>
    <row r="398" spans="1:8" x14ac:dyDescent="0.25">
      <c r="A398" s="2" t="s">
        <v>178</v>
      </c>
      <c r="B398" s="3">
        <v>23060</v>
      </c>
      <c r="C398" s="2" t="s">
        <v>226</v>
      </c>
      <c r="D398" s="3">
        <v>100</v>
      </c>
      <c r="E398" s="4">
        <f t="shared" si="18"/>
        <v>99.041058479532879</v>
      </c>
      <c r="F398" s="10">
        <f t="shared" si="19"/>
        <v>0.95894152046712122</v>
      </c>
      <c r="G398" s="10">
        <f t="shared" si="20"/>
        <v>0.91956883967579428</v>
      </c>
      <c r="H398" s="4"/>
    </row>
    <row r="399" spans="1:8" x14ac:dyDescent="0.25">
      <c r="A399" s="2" t="s">
        <v>76</v>
      </c>
      <c r="B399" s="3">
        <v>23283</v>
      </c>
      <c r="C399" s="2" t="s">
        <v>226</v>
      </c>
      <c r="D399" s="3">
        <v>100</v>
      </c>
      <c r="E399" s="4">
        <f t="shared" si="18"/>
        <v>99.041058479532879</v>
      </c>
      <c r="F399" s="10">
        <f t="shared" si="19"/>
        <v>0.95894152046712122</v>
      </c>
      <c r="G399" s="10">
        <f t="shared" si="20"/>
        <v>0.91956883967579428</v>
      </c>
      <c r="H399" s="4"/>
    </row>
    <row r="400" spans="1:8" x14ac:dyDescent="0.25">
      <c r="A400" s="2" t="s">
        <v>128</v>
      </c>
      <c r="B400" s="3">
        <v>23386</v>
      </c>
      <c r="C400" s="2" t="s">
        <v>226</v>
      </c>
      <c r="D400" s="3">
        <v>100</v>
      </c>
      <c r="E400" s="4">
        <f t="shared" si="18"/>
        <v>99.041058479532879</v>
      </c>
      <c r="F400" s="10">
        <f t="shared" si="19"/>
        <v>0.95894152046712122</v>
      </c>
      <c r="G400" s="10">
        <f t="shared" si="20"/>
        <v>0.91956883967579428</v>
      </c>
      <c r="H400" s="4"/>
    </row>
    <row r="401" spans="1:8" x14ac:dyDescent="0.25">
      <c r="A401" s="2" t="s">
        <v>52</v>
      </c>
      <c r="B401" s="3">
        <v>23218</v>
      </c>
      <c r="C401" s="2" t="s">
        <v>226</v>
      </c>
      <c r="D401" s="3">
        <v>100</v>
      </c>
      <c r="E401" s="4">
        <f t="shared" si="18"/>
        <v>99.041058479532879</v>
      </c>
      <c r="F401" s="10">
        <f t="shared" si="19"/>
        <v>0.95894152046712122</v>
      </c>
      <c r="G401" s="10">
        <f t="shared" si="20"/>
        <v>0.91956883967579428</v>
      </c>
      <c r="H401" s="4"/>
    </row>
    <row r="402" spans="1:8" x14ac:dyDescent="0.25">
      <c r="A402" s="2" t="s">
        <v>172</v>
      </c>
      <c r="B402" s="3">
        <v>23435</v>
      </c>
      <c r="C402" s="2" t="s">
        <v>226</v>
      </c>
      <c r="D402" s="3">
        <v>100</v>
      </c>
      <c r="E402" s="4">
        <f t="shared" si="18"/>
        <v>99.041058479532879</v>
      </c>
      <c r="F402" s="10">
        <f t="shared" si="19"/>
        <v>0.95894152046712122</v>
      </c>
      <c r="G402" s="10">
        <f t="shared" si="20"/>
        <v>0.91956883967579428</v>
      </c>
      <c r="H402" s="4"/>
    </row>
    <row r="403" spans="1:8" x14ac:dyDescent="0.25">
      <c r="A403" s="2" t="s">
        <v>40</v>
      </c>
      <c r="B403" s="3">
        <v>23351</v>
      </c>
      <c r="C403" s="2" t="s">
        <v>226</v>
      </c>
      <c r="D403" s="3">
        <v>100</v>
      </c>
      <c r="E403" s="4">
        <f t="shared" si="18"/>
        <v>99.041058479532879</v>
      </c>
      <c r="F403" s="10">
        <f t="shared" si="19"/>
        <v>0.95894152046712122</v>
      </c>
      <c r="G403" s="10">
        <f t="shared" si="20"/>
        <v>0.91956883967579428</v>
      </c>
      <c r="H403" s="4"/>
    </row>
    <row r="404" spans="1:8" x14ac:dyDescent="0.25">
      <c r="A404" s="2" t="s">
        <v>203</v>
      </c>
      <c r="B404" s="3">
        <v>23051</v>
      </c>
      <c r="C404" s="2" t="s">
        <v>226</v>
      </c>
      <c r="D404" s="3">
        <v>100</v>
      </c>
      <c r="E404" s="4">
        <f t="shared" si="18"/>
        <v>99.041058479532879</v>
      </c>
      <c r="F404" s="10">
        <f t="shared" si="19"/>
        <v>0.95894152046712122</v>
      </c>
      <c r="G404" s="10">
        <f t="shared" si="20"/>
        <v>0.91956883967579428</v>
      </c>
      <c r="H404" s="4"/>
    </row>
    <row r="405" spans="1:8" x14ac:dyDescent="0.25">
      <c r="A405" s="2" t="s">
        <v>107</v>
      </c>
      <c r="B405" s="3">
        <v>23149</v>
      </c>
      <c r="C405" s="2" t="s">
        <v>226</v>
      </c>
      <c r="D405" s="3">
        <v>100</v>
      </c>
      <c r="E405" s="4">
        <f t="shared" si="18"/>
        <v>99.041058479532879</v>
      </c>
      <c r="F405" s="10">
        <f t="shared" si="19"/>
        <v>0.95894152046712122</v>
      </c>
      <c r="G405" s="10">
        <f t="shared" si="20"/>
        <v>0.91956883967579428</v>
      </c>
      <c r="H405" s="4"/>
    </row>
    <row r="406" spans="1:8" x14ac:dyDescent="0.25">
      <c r="A406" s="2" t="s">
        <v>83</v>
      </c>
      <c r="B406" s="3">
        <v>23061</v>
      </c>
      <c r="C406" s="2" t="s">
        <v>226</v>
      </c>
      <c r="D406" s="3">
        <v>100</v>
      </c>
      <c r="E406" s="4">
        <f t="shared" si="18"/>
        <v>99.041058479532879</v>
      </c>
      <c r="F406" s="10">
        <f t="shared" si="19"/>
        <v>0.95894152046712122</v>
      </c>
      <c r="G406" s="10">
        <f t="shared" si="20"/>
        <v>0.91956883967579428</v>
      </c>
      <c r="H406" s="4"/>
    </row>
    <row r="407" spans="1:8" x14ac:dyDescent="0.25">
      <c r="A407" s="2" t="s">
        <v>120</v>
      </c>
      <c r="B407" s="3">
        <v>22958</v>
      </c>
      <c r="C407" s="2" t="s">
        <v>226</v>
      </c>
      <c r="D407" s="3">
        <v>100</v>
      </c>
      <c r="E407" s="4">
        <f t="shared" si="18"/>
        <v>99.041058479532879</v>
      </c>
      <c r="F407" s="10">
        <f t="shared" si="19"/>
        <v>0.95894152046712122</v>
      </c>
      <c r="G407" s="10">
        <f t="shared" si="20"/>
        <v>0.91956883967579428</v>
      </c>
      <c r="H407" s="4"/>
    </row>
    <row r="408" spans="1:8" x14ac:dyDescent="0.25">
      <c r="A408" s="2" t="s">
        <v>8</v>
      </c>
      <c r="B408" s="3">
        <v>23327</v>
      </c>
      <c r="C408" s="2" t="s">
        <v>226</v>
      </c>
      <c r="D408" s="3">
        <v>100</v>
      </c>
      <c r="E408" s="4">
        <f t="shared" si="18"/>
        <v>99.041058479532879</v>
      </c>
      <c r="F408" s="10">
        <f t="shared" si="19"/>
        <v>0.95894152046712122</v>
      </c>
      <c r="G408" s="10">
        <f t="shared" si="20"/>
        <v>0.91956883967579428</v>
      </c>
      <c r="H408" s="4"/>
    </row>
    <row r="409" spans="1:8" x14ac:dyDescent="0.25">
      <c r="A409" s="2" t="s">
        <v>127</v>
      </c>
      <c r="B409" s="3">
        <v>23099</v>
      </c>
      <c r="C409" s="2" t="s">
        <v>226</v>
      </c>
      <c r="D409" s="3">
        <v>100</v>
      </c>
      <c r="E409" s="4">
        <f t="shared" si="18"/>
        <v>99.041058479532879</v>
      </c>
      <c r="F409" s="10">
        <f t="shared" si="19"/>
        <v>0.95894152046712122</v>
      </c>
      <c r="G409" s="10">
        <f t="shared" si="20"/>
        <v>0.91956883967579428</v>
      </c>
      <c r="H409" s="4"/>
    </row>
    <row r="410" spans="1:8" x14ac:dyDescent="0.25">
      <c r="A410" s="2" t="s">
        <v>178</v>
      </c>
      <c r="B410" s="3">
        <v>23053</v>
      </c>
      <c r="C410" s="2" t="s">
        <v>226</v>
      </c>
      <c r="D410" s="3">
        <v>100</v>
      </c>
      <c r="E410" s="4">
        <f t="shared" si="18"/>
        <v>99.041058479532879</v>
      </c>
      <c r="F410" s="10">
        <f t="shared" si="19"/>
        <v>0.95894152046712122</v>
      </c>
      <c r="G410" s="10">
        <f t="shared" si="20"/>
        <v>0.91956883967579428</v>
      </c>
      <c r="H410" s="4"/>
    </row>
    <row r="411" spans="1:8" x14ac:dyDescent="0.25">
      <c r="A411" s="2" t="s">
        <v>88</v>
      </c>
      <c r="B411" s="3">
        <v>23118</v>
      </c>
      <c r="C411" s="2" t="s">
        <v>226</v>
      </c>
      <c r="D411" s="3">
        <v>100</v>
      </c>
      <c r="E411" s="4">
        <f t="shared" si="18"/>
        <v>99.041058479532879</v>
      </c>
      <c r="F411" s="10">
        <f t="shared" si="19"/>
        <v>0.95894152046712122</v>
      </c>
      <c r="G411" s="10">
        <f t="shared" si="20"/>
        <v>0.91956883967579428</v>
      </c>
      <c r="H411" s="4"/>
    </row>
    <row r="412" spans="1:8" x14ac:dyDescent="0.25">
      <c r="A412" s="2" t="s">
        <v>21</v>
      </c>
      <c r="B412" s="3">
        <v>23101</v>
      </c>
      <c r="C412" s="2" t="s">
        <v>226</v>
      </c>
      <c r="D412" s="3">
        <v>100</v>
      </c>
      <c r="E412" s="4">
        <f t="shared" si="18"/>
        <v>99.041058479532879</v>
      </c>
      <c r="F412" s="10">
        <f t="shared" si="19"/>
        <v>0.95894152046712122</v>
      </c>
      <c r="G412" s="10">
        <f t="shared" si="20"/>
        <v>0.91956883967579428</v>
      </c>
      <c r="H412" s="4"/>
    </row>
    <row r="413" spans="1:8" x14ac:dyDescent="0.25">
      <c r="A413" s="2" t="s">
        <v>46</v>
      </c>
      <c r="B413" s="3">
        <v>23415</v>
      </c>
      <c r="C413" s="2" t="s">
        <v>226</v>
      </c>
      <c r="D413" s="3">
        <v>100</v>
      </c>
      <c r="E413" s="4">
        <f t="shared" si="18"/>
        <v>99.041058479532879</v>
      </c>
      <c r="F413" s="10">
        <f t="shared" si="19"/>
        <v>0.95894152046712122</v>
      </c>
      <c r="G413" s="10">
        <f t="shared" si="20"/>
        <v>0.91956883967579428</v>
      </c>
      <c r="H413" s="4"/>
    </row>
    <row r="414" spans="1:8" x14ac:dyDescent="0.25">
      <c r="A414" s="2" t="s">
        <v>147</v>
      </c>
      <c r="B414" s="3">
        <v>23150</v>
      </c>
      <c r="C414" s="2" t="s">
        <v>226</v>
      </c>
      <c r="D414" s="3">
        <v>100</v>
      </c>
      <c r="E414" s="4">
        <f t="shared" si="18"/>
        <v>99.041058479532879</v>
      </c>
      <c r="F414" s="10">
        <f t="shared" si="19"/>
        <v>0.95894152046712122</v>
      </c>
      <c r="G414" s="10">
        <f t="shared" si="20"/>
        <v>0.91956883967579428</v>
      </c>
      <c r="H414" s="4"/>
    </row>
    <row r="415" spans="1:8" x14ac:dyDescent="0.25">
      <c r="A415" s="2" t="s">
        <v>83</v>
      </c>
      <c r="B415" s="3">
        <v>23054</v>
      </c>
      <c r="C415" s="2" t="s">
        <v>226</v>
      </c>
      <c r="D415" s="3">
        <v>100</v>
      </c>
      <c r="E415" s="4">
        <f t="shared" si="18"/>
        <v>99.041058479532879</v>
      </c>
      <c r="F415" s="10">
        <f t="shared" si="19"/>
        <v>0.95894152046712122</v>
      </c>
      <c r="G415" s="10">
        <f t="shared" si="20"/>
        <v>0.91956883967579428</v>
      </c>
      <c r="H415" s="4"/>
    </row>
    <row r="416" spans="1:8" x14ac:dyDescent="0.25">
      <c r="A416" s="2" t="s">
        <v>50</v>
      </c>
      <c r="B416" s="3">
        <v>22996</v>
      </c>
      <c r="C416" s="2" t="s">
        <v>226</v>
      </c>
      <c r="D416" s="3">
        <v>100</v>
      </c>
      <c r="E416" s="4">
        <f t="shared" si="18"/>
        <v>99.041058479532879</v>
      </c>
      <c r="F416" s="10">
        <f t="shared" si="19"/>
        <v>0.95894152046712122</v>
      </c>
      <c r="G416" s="10">
        <f t="shared" si="20"/>
        <v>0.91956883967579428</v>
      </c>
      <c r="H416" s="4"/>
    </row>
    <row r="417" spans="1:8" x14ac:dyDescent="0.25">
      <c r="A417" s="2" t="s">
        <v>50</v>
      </c>
      <c r="B417" s="3">
        <v>22942</v>
      </c>
      <c r="C417" s="2" t="s">
        <v>226</v>
      </c>
      <c r="D417" s="3">
        <v>100</v>
      </c>
      <c r="E417" s="4">
        <f t="shared" si="18"/>
        <v>99.041058479532879</v>
      </c>
      <c r="F417" s="10">
        <f t="shared" si="19"/>
        <v>0.95894152046712122</v>
      </c>
      <c r="G417" s="10">
        <f t="shared" si="20"/>
        <v>0.91956883967579428</v>
      </c>
      <c r="H417" s="4"/>
    </row>
    <row r="418" spans="1:8" x14ac:dyDescent="0.25">
      <c r="A418" s="2" t="s">
        <v>54</v>
      </c>
      <c r="B418" s="3">
        <v>23133</v>
      </c>
      <c r="C418" s="2" t="s">
        <v>226</v>
      </c>
      <c r="D418" s="3">
        <v>100</v>
      </c>
      <c r="E418" s="4">
        <f t="shared" si="18"/>
        <v>99.041058479532879</v>
      </c>
      <c r="F418" s="10">
        <f t="shared" si="19"/>
        <v>0.95894152046712122</v>
      </c>
      <c r="G418" s="10">
        <f t="shared" si="20"/>
        <v>0.91956883967579428</v>
      </c>
      <c r="H418" s="4"/>
    </row>
    <row r="419" spans="1:8" x14ac:dyDescent="0.25">
      <c r="A419" s="2" t="s">
        <v>123</v>
      </c>
      <c r="B419" s="3">
        <v>23395</v>
      </c>
      <c r="C419" s="2" t="s">
        <v>226</v>
      </c>
      <c r="D419" s="3">
        <v>100</v>
      </c>
      <c r="E419" s="4">
        <f t="shared" si="18"/>
        <v>99.041058479532879</v>
      </c>
      <c r="F419" s="10">
        <f t="shared" si="19"/>
        <v>0.95894152046712122</v>
      </c>
      <c r="G419" s="10">
        <f t="shared" si="20"/>
        <v>0.91956883967579428</v>
      </c>
      <c r="H419" s="4"/>
    </row>
    <row r="420" spans="1:8" x14ac:dyDescent="0.25">
      <c r="A420" s="2" t="s">
        <v>84</v>
      </c>
      <c r="B420" s="3">
        <v>23329</v>
      </c>
      <c r="C420" s="2" t="s">
        <v>226</v>
      </c>
      <c r="D420" s="3">
        <v>100</v>
      </c>
      <c r="E420" s="4">
        <f t="shared" si="18"/>
        <v>99.041058479532879</v>
      </c>
      <c r="F420" s="10">
        <f t="shared" si="19"/>
        <v>0.95894152046712122</v>
      </c>
      <c r="G420" s="10">
        <f t="shared" si="20"/>
        <v>0.91956883967579428</v>
      </c>
      <c r="H420" s="4"/>
    </row>
    <row r="421" spans="1:8" x14ac:dyDescent="0.25">
      <c r="A421" s="2" t="s">
        <v>62</v>
      </c>
      <c r="B421" s="3">
        <v>23330</v>
      </c>
      <c r="C421" s="2" t="s">
        <v>226</v>
      </c>
      <c r="D421" s="3">
        <v>100</v>
      </c>
      <c r="E421" s="4">
        <f t="shared" si="18"/>
        <v>99.041058479532879</v>
      </c>
      <c r="F421" s="10">
        <f t="shared" si="19"/>
        <v>0.95894152046712122</v>
      </c>
      <c r="G421" s="10">
        <f t="shared" si="20"/>
        <v>0.91956883967579428</v>
      </c>
      <c r="H421" s="4"/>
    </row>
    <row r="422" spans="1:8" x14ac:dyDescent="0.25">
      <c r="A422" s="2" t="s">
        <v>132</v>
      </c>
      <c r="B422" s="3">
        <v>22914</v>
      </c>
      <c r="C422" s="2" t="s">
        <v>226</v>
      </c>
      <c r="D422" s="3">
        <v>100</v>
      </c>
      <c r="E422" s="4">
        <f t="shared" si="18"/>
        <v>99.041058479532879</v>
      </c>
      <c r="F422" s="10">
        <f t="shared" si="19"/>
        <v>0.95894152046712122</v>
      </c>
      <c r="G422" s="10">
        <f t="shared" si="20"/>
        <v>0.91956883967579428</v>
      </c>
      <c r="H422" s="4"/>
    </row>
    <row r="423" spans="1:8" x14ac:dyDescent="0.25">
      <c r="A423" s="2" t="s">
        <v>132</v>
      </c>
      <c r="B423" s="3">
        <v>22927</v>
      </c>
      <c r="C423" s="2" t="s">
        <v>226</v>
      </c>
      <c r="D423" s="3">
        <v>100</v>
      </c>
      <c r="E423" s="4">
        <f t="shared" si="18"/>
        <v>99.041058479532879</v>
      </c>
      <c r="F423" s="10">
        <f t="shared" si="19"/>
        <v>0.95894152046712122</v>
      </c>
      <c r="G423" s="10">
        <f t="shared" si="20"/>
        <v>0.91956883967579428</v>
      </c>
      <c r="H423" s="4"/>
    </row>
    <row r="424" spans="1:8" x14ac:dyDescent="0.25">
      <c r="A424" s="2" t="s">
        <v>213</v>
      </c>
      <c r="B424" s="3">
        <v>23396</v>
      </c>
      <c r="C424" s="2" t="s">
        <v>226</v>
      </c>
      <c r="D424" s="3">
        <v>100</v>
      </c>
      <c r="E424" s="4">
        <f t="shared" si="18"/>
        <v>99.041058479532879</v>
      </c>
      <c r="F424" s="10">
        <f t="shared" si="19"/>
        <v>0.95894152046712122</v>
      </c>
      <c r="G424" s="10">
        <f t="shared" si="20"/>
        <v>0.91956883967579428</v>
      </c>
      <c r="H424" s="4"/>
    </row>
    <row r="425" spans="1:8" x14ac:dyDescent="0.25">
      <c r="A425" s="2" t="s">
        <v>127</v>
      </c>
      <c r="B425" s="3">
        <v>23102</v>
      </c>
      <c r="C425" s="2" t="s">
        <v>226</v>
      </c>
      <c r="D425" s="3">
        <v>100</v>
      </c>
      <c r="E425" s="4">
        <f t="shared" si="18"/>
        <v>99.041058479532879</v>
      </c>
      <c r="F425" s="10">
        <f t="shared" si="19"/>
        <v>0.95894152046712122</v>
      </c>
      <c r="G425" s="10">
        <f t="shared" si="20"/>
        <v>0.91956883967579428</v>
      </c>
      <c r="H425" s="4"/>
    </row>
    <row r="426" spans="1:8" x14ac:dyDescent="0.25">
      <c r="A426" s="2" t="s">
        <v>54</v>
      </c>
      <c r="B426" s="3">
        <v>23126</v>
      </c>
      <c r="C426" s="2" t="s">
        <v>226</v>
      </c>
      <c r="D426" s="3">
        <v>100</v>
      </c>
      <c r="E426" s="4">
        <f t="shared" si="18"/>
        <v>99.041058479532879</v>
      </c>
      <c r="F426" s="10">
        <f t="shared" si="19"/>
        <v>0.95894152046712122</v>
      </c>
      <c r="G426" s="10">
        <f t="shared" si="20"/>
        <v>0.91956883967579428</v>
      </c>
      <c r="H426" s="4"/>
    </row>
    <row r="427" spans="1:8" x14ac:dyDescent="0.25">
      <c r="A427" s="2" t="s">
        <v>203</v>
      </c>
      <c r="B427" s="3">
        <v>23062</v>
      </c>
      <c r="C427" s="2" t="s">
        <v>226</v>
      </c>
      <c r="D427" s="3">
        <v>100</v>
      </c>
      <c r="E427" s="4">
        <f t="shared" si="18"/>
        <v>99.041058479532879</v>
      </c>
      <c r="F427" s="10">
        <f t="shared" si="19"/>
        <v>0.95894152046712122</v>
      </c>
      <c r="G427" s="10">
        <f t="shared" si="20"/>
        <v>0.91956883967579428</v>
      </c>
      <c r="H427" s="4"/>
    </row>
    <row r="428" spans="1:8" x14ac:dyDescent="0.25">
      <c r="A428" s="2" t="s">
        <v>88</v>
      </c>
      <c r="B428" s="3">
        <v>23103</v>
      </c>
      <c r="C428" s="2" t="s">
        <v>226</v>
      </c>
      <c r="D428" s="3">
        <v>100</v>
      </c>
      <c r="E428" s="4">
        <f t="shared" si="18"/>
        <v>99.041058479532879</v>
      </c>
      <c r="F428" s="10">
        <f t="shared" si="19"/>
        <v>0.95894152046712122</v>
      </c>
      <c r="G428" s="10">
        <f t="shared" si="20"/>
        <v>0.91956883967579428</v>
      </c>
      <c r="H428" s="4"/>
    </row>
    <row r="429" spans="1:8" x14ac:dyDescent="0.25">
      <c r="A429" s="2" t="s">
        <v>199</v>
      </c>
      <c r="B429" s="3">
        <v>23104</v>
      </c>
      <c r="C429" s="2" t="s">
        <v>226</v>
      </c>
      <c r="D429" s="3">
        <v>100</v>
      </c>
      <c r="E429" s="4">
        <f t="shared" si="18"/>
        <v>99.041058479532879</v>
      </c>
      <c r="F429" s="10">
        <f t="shared" si="19"/>
        <v>0.95894152046712122</v>
      </c>
      <c r="G429" s="10">
        <f t="shared" si="20"/>
        <v>0.91956883967579428</v>
      </c>
      <c r="H429" s="4"/>
    </row>
    <row r="430" spans="1:8" x14ac:dyDescent="0.25">
      <c r="A430" s="2" t="s">
        <v>32</v>
      </c>
      <c r="B430" s="3">
        <v>23422</v>
      </c>
      <c r="C430" s="2" t="s">
        <v>226</v>
      </c>
      <c r="D430" s="3">
        <v>100</v>
      </c>
      <c r="E430" s="4">
        <f t="shared" si="18"/>
        <v>99.041058479532879</v>
      </c>
      <c r="F430" s="10">
        <f t="shared" si="19"/>
        <v>0.95894152046712122</v>
      </c>
      <c r="G430" s="10">
        <f t="shared" si="20"/>
        <v>0.91956883967579428</v>
      </c>
      <c r="H430" s="4"/>
    </row>
    <row r="431" spans="1:8" x14ac:dyDescent="0.25">
      <c r="A431" s="2" t="s">
        <v>12</v>
      </c>
      <c r="B431" s="3">
        <v>23352</v>
      </c>
      <c r="C431" s="2" t="s">
        <v>226</v>
      </c>
      <c r="D431" s="3">
        <v>100</v>
      </c>
      <c r="E431" s="4">
        <f t="shared" si="18"/>
        <v>99.041058479532879</v>
      </c>
      <c r="F431" s="10">
        <f t="shared" si="19"/>
        <v>0.95894152046712122</v>
      </c>
      <c r="G431" s="10">
        <f t="shared" si="20"/>
        <v>0.91956883967579428</v>
      </c>
      <c r="H431" s="4"/>
    </row>
    <row r="432" spans="1:8" x14ac:dyDescent="0.25">
      <c r="A432" s="2" t="s">
        <v>124</v>
      </c>
      <c r="B432" s="3">
        <v>22947</v>
      </c>
      <c r="C432" s="2" t="s">
        <v>226</v>
      </c>
      <c r="D432" s="3">
        <v>100</v>
      </c>
      <c r="E432" s="4">
        <f t="shared" si="18"/>
        <v>99.041058479532879</v>
      </c>
      <c r="F432" s="10">
        <f t="shared" si="19"/>
        <v>0.95894152046712122</v>
      </c>
      <c r="G432" s="10">
        <f t="shared" si="20"/>
        <v>0.91956883967579428</v>
      </c>
      <c r="H432" s="4"/>
    </row>
    <row r="433" spans="1:8" x14ac:dyDescent="0.25">
      <c r="A433" s="2" t="s">
        <v>108</v>
      </c>
      <c r="B433" s="3">
        <v>23221</v>
      </c>
      <c r="C433" s="2" t="s">
        <v>226</v>
      </c>
      <c r="D433" s="3">
        <v>100</v>
      </c>
      <c r="E433" s="4">
        <f t="shared" si="18"/>
        <v>99.041058479532879</v>
      </c>
      <c r="F433" s="10">
        <f t="shared" si="19"/>
        <v>0.95894152046712122</v>
      </c>
      <c r="G433" s="10">
        <f t="shared" si="20"/>
        <v>0.91956883967579428</v>
      </c>
      <c r="H433" s="4"/>
    </row>
    <row r="434" spans="1:8" x14ac:dyDescent="0.25">
      <c r="A434" s="2" t="s">
        <v>158</v>
      </c>
      <c r="B434" s="3">
        <v>22986</v>
      </c>
      <c r="C434" s="2" t="s">
        <v>226</v>
      </c>
      <c r="D434" s="3">
        <v>100</v>
      </c>
      <c r="E434" s="4">
        <f t="shared" si="18"/>
        <v>99.041058479532879</v>
      </c>
      <c r="F434" s="10">
        <f t="shared" si="19"/>
        <v>0.95894152046712122</v>
      </c>
      <c r="G434" s="10">
        <f t="shared" si="20"/>
        <v>0.91956883967579428</v>
      </c>
      <c r="H434" s="4"/>
    </row>
    <row r="435" spans="1:8" x14ac:dyDescent="0.25">
      <c r="A435" s="2" t="s">
        <v>184</v>
      </c>
      <c r="B435" s="3">
        <v>23410</v>
      </c>
      <c r="C435" s="2" t="s">
        <v>226</v>
      </c>
      <c r="D435" s="3">
        <v>100</v>
      </c>
      <c r="E435" s="4">
        <f t="shared" si="18"/>
        <v>99.041058479532879</v>
      </c>
      <c r="F435" s="10">
        <f t="shared" si="19"/>
        <v>0.95894152046712122</v>
      </c>
      <c r="G435" s="10">
        <f t="shared" si="20"/>
        <v>0.91956883967579428</v>
      </c>
      <c r="H435" s="4"/>
    </row>
    <row r="436" spans="1:8" x14ac:dyDescent="0.25">
      <c r="A436" s="2" t="s">
        <v>167</v>
      </c>
      <c r="B436" s="3">
        <v>23035</v>
      </c>
      <c r="C436" s="2" t="s">
        <v>226</v>
      </c>
      <c r="D436" s="3">
        <v>100</v>
      </c>
      <c r="E436" s="4">
        <f t="shared" si="18"/>
        <v>99.041058479532879</v>
      </c>
      <c r="F436" s="10">
        <f t="shared" si="19"/>
        <v>0.95894152046712122</v>
      </c>
      <c r="G436" s="10">
        <f t="shared" si="20"/>
        <v>0.91956883967579428</v>
      </c>
      <c r="H436" s="4"/>
    </row>
    <row r="437" spans="1:8" x14ac:dyDescent="0.25">
      <c r="A437" s="2" t="s">
        <v>94</v>
      </c>
      <c r="B437" s="3">
        <v>22915</v>
      </c>
      <c r="C437" s="2" t="s">
        <v>226</v>
      </c>
      <c r="D437" s="3">
        <v>100</v>
      </c>
      <c r="E437" s="4">
        <f t="shared" si="18"/>
        <v>99.041058479532879</v>
      </c>
      <c r="F437" s="10">
        <f t="shared" si="19"/>
        <v>0.95894152046712122</v>
      </c>
      <c r="G437" s="10">
        <f t="shared" si="20"/>
        <v>0.91956883967579428</v>
      </c>
      <c r="H437" s="4"/>
    </row>
    <row r="438" spans="1:8" x14ac:dyDescent="0.25">
      <c r="A438" s="2" t="s">
        <v>42</v>
      </c>
      <c r="B438" s="3">
        <v>23037</v>
      </c>
      <c r="C438" s="2" t="s">
        <v>226</v>
      </c>
      <c r="D438" s="3">
        <v>100</v>
      </c>
      <c r="E438" s="4">
        <f t="shared" si="18"/>
        <v>99.041058479532879</v>
      </c>
      <c r="F438" s="10">
        <f t="shared" si="19"/>
        <v>0.95894152046712122</v>
      </c>
      <c r="G438" s="10">
        <f t="shared" si="20"/>
        <v>0.91956883967579428</v>
      </c>
      <c r="H438" s="4"/>
    </row>
    <row r="439" spans="1:8" x14ac:dyDescent="0.25">
      <c r="A439" s="2" t="s">
        <v>124</v>
      </c>
      <c r="B439" s="3">
        <v>22944</v>
      </c>
      <c r="C439" s="2" t="s">
        <v>226</v>
      </c>
      <c r="D439" s="3">
        <v>100</v>
      </c>
      <c r="E439" s="4">
        <f t="shared" si="18"/>
        <v>99.041058479532879</v>
      </c>
      <c r="F439" s="10">
        <f t="shared" si="19"/>
        <v>0.95894152046712122</v>
      </c>
      <c r="G439" s="10">
        <f t="shared" si="20"/>
        <v>0.91956883967579428</v>
      </c>
      <c r="H439" s="4"/>
    </row>
    <row r="440" spans="1:8" x14ac:dyDescent="0.25">
      <c r="A440" s="2" t="s">
        <v>215</v>
      </c>
      <c r="B440" s="3">
        <v>23388</v>
      </c>
      <c r="C440" s="2" t="s">
        <v>226</v>
      </c>
      <c r="D440" s="3">
        <v>100</v>
      </c>
      <c r="E440" s="4">
        <f t="shared" si="18"/>
        <v>99.041058479532879</v>
      </c>
      <c r="F440" s="10">
        <f t="shared" si="19"/>
        <v>0.95894152046712122</v>
      </c>
      <c r="G440" s="10">
        <f t="shared" si="20"/>
        <v>0.91956883967579428</v>
      </c>
      <c r="H440" s="4"/>
    </row>
    <row r="441" spans="1:8" x14ac:dyDescent="0.25">
      <c r="A441" s="2" t="s">
        <v>184</v>
      </c>
      <c r="B441" s="3">
        <v>23405</v>
      </c>
      <c r="C441" s="2" t="s">
        <v>226</v>
      </c>
      <c r="D441" s="3">
        <v>100</v>
      </c>
      <c r="E441" s="4">
        <f t="shared" si="18"/>
        <v>99.041058479532879</v>
      </c>
      <c r="F441" s="10">
        <f t="shared" si="19"/>
        <v>0.95894152046712122</v>
      </c>
      <c r="G441" s="10">
        <f t="shared" si="20"/>
        <v>0.91956883967579428</v>
      </c>
      <c r="H441" s="4"/>
    </row>
    <row r="442" spans="1:8" x14ac:dyDescent="0.25">
      <c r="A442" s="2" t="s">
        <v>60</v>
      </c>
      <c r="B442" s="3">
        <v>22948</v>
      </c>
      <c r="C442" s="2" t="s">
        <v>226</v>
      </c>
      <c r="D442" s="3">
        <v>100</v>
      </c>
      <c r="E442" s="4">
        <f t="shared" si="18"/>
        <v>99.041058479532879</v>
      </c>
      <c r="F442" s="10">
        <f t="shared" si="19"/>
        <v>0.95894152046712122</v>
      </c>
      <c r="G442" s="10">
        <f t="shared" si="20"/>
        <v>0.91956883967579428</v>
      </c>
      <c r="H442" s="4"/>
    </row>
    <row r="443" spans="1:8" x14ac:dyDescent="0.25">
      <c r="A443" s="2" t="s">
        <v>106</v>
      </c>
      <c r="B443" s="3">
        <v>22982</v>
      </c>
      <c r="C443" s="2" t="s">
        <v>226</v>
      </c>
      <c r="D443" s="3">
        <v>100</v>
      </c>
      <c r="E443" s="4">
        <f t="shared" si="18"/>
        <v>99.041058479532879</v>
      </c>
      <c r="F443" s="10">
        <f t="shared" si="19"/>
        <v>0.95894152046712122</v>
      </c>
      <c r="G443" s="10">
        <f t="shared" si="20"/>
        <v>0.91956883967579428</v>
      </c>
      <c r="H443" s="4"/>
    </row>
    <row r="444" spans="1:8" x14ac:dyDescent="0.25">
      <c r="A444" s="2" t="s">
        <v>101</v>
      </c>
      <c r="B444" s="3">
        <v>23021</v>
      </c>
      <c r="C444" s="2" t="s">
        <v>226</v>
      </c>
      <c r="D444" s="3">
        <v>100</v>
      </c>
      <c r="E444" s="4">
        <f t="shared" si="18"/>
        <v>99.041058479532879</v>
      </c>
      <c r="F444" s="10">
        <f t="shared" si="19"/>
        <v>0.95894152046712122</v>
      </c>
      <c r="G444" s="10">
        <f t="shared" si="20"/>
        <v>0.91956883967579428</v>
      </c>
      <c r="H444" s="4"/>
    </row>
    <row r="445" spans="1:8" x14ac:dyDescent="0.25">
      <c r="A445" s="2" t="s">
        <v>221</v>
      </c>
      <c r="B445" s="3">
        <v>23458</v>
      </c>
      <c r="C445" s="2" t="s">
        <v>226</v>
      </c>
      <c r="D445" s="3">
        <v>100</v>
      </c>
      <c r="E445" s="4">
        <f t="shared" si="18"/>
        <v>99.041058479532879</v>
      </c>
      <c r="F445" s="10">
        <f t="shared" si="19"/>
        <v>0.95894152046712122</v>
      </c>
      <c r="G445" s="10">
        <f t="shared" si="20"/>
        <v>0.91956883967579428</v>
      </c>
      <c r="H445" s="4"/>
    </row>
    <row r="446" spans="1:8" x14ac:dyDescent="0.25">
      <c r="A446" s="2" t="s">
        <v>222</v>
      </c>
      <c r="B446" s="3">
        <v>23460</v>
      </c>
      <c r="C446" s="2" t="s">
        <v>226</v>
      </c>
      <c r="D446" s="3">
        <v>100</v>
      </c>
      <c r="E446" s="4">
        <f t="shared" si="18"/>
        <v>99.041058479532879</v>
      </c>
      <c r="F446" s="10">
        <f t="shared" si="19"/>
        <v>0.95894152046712122</v>
      </c>
      <c r="G446" s="10">
        <f t="shared" si="20"/>
        <v>0.91956883967579428</v>
      </c>
      <c r="H446" s="4"/>
    </row>
    <row r="447" spans="1:8" x14ac:dyDescent="0.25">
      <c r="A447" s="2" t="s">
        <v>124</v>
      </c>
      <c r="B447" s="3">
        <v>23465</v>
      </c>
      <c r="C447" s="2" t="s">
        <v>226</v>
      </c>
      <c r="D447" s="3">
        <v>100</v>
      </c>
      <c r="E447" s="4">
        <f t="shared" si="18"/>
        <v>99.041058479532879</v>
      </c>
      <c r="F447" s="10">
        <f t="shared" si="19"/>
        <v>0.95894152046712122</v>
      </c>
      <c r="G447" s="10">
        <f t="shared" si="20"/>
        <v>0.91956883967579428</v>
      </c>
      <c r="H447" s="4"/>
    </row>
    <row r="448" spans="1:8" x14ac:dyDescent="0.25">
      <c r="A448" s="2" t="s">
        <v>221</v>
      </c>
      <c r="B448" s="3">
        <v>23468</v>
      </c>
      <c r="C448" s="2" t="s">
        <v>226</v>
      </c>
      <c r="D448" s="3">
        <v>100</v>
      </c>
      <c r="E448" s="4">
        <f t="shared" si="18"/>
        <v>99.041058479532879</v>
      </c>
      <c r="F448" s="10">
        <f t="shared" si="19"/>
        <v>0.95894152046712122</v>
      </c>
      <c r="G448" s="10">
        <f t="shared" si="20"/>
        <v>0.91956883967579428</v>
      </c>
      <c r="H448" s="4"/>
    </row>
    <row r="449" spans="1:8" x14ac:dyDescent="0.25">
      <c r="A449" s="2" t="s">
        <v>60</v>
      </c>
      <c r="B449" s="3">
        <v>23476</v>
      </c>
      <c r="C449" s="2" t="s">
        <v>226</v>
      </c>
      <c r="D449" s="3">
        <v>100</v>
      </c>
      <c r="E449" s="4">
        <f t="shared" si="18"/>
        <v>99.041058479532879</v>
      </c>
      <c r="F449" s="10">
        <f t="shared" si="19"/>
        <v>0.95894152046712122</v>
      </c>
      <c r="G449" s="10">
        <f t="shared" si="20"/>
        <v>0.91956883967579428</v>
      </c>
      <c r="H449" s="4"/>
    </row>
    <row r="450" spans="1:8" x14ac:dyDescent="0.25">
      <c r="A450" s="2" t="s">
        <v>62</v>
      </c>
      <c r="B450" s="3">
        <v>23484</v>
      </c>
      <c r="C450" s="2" t="s">
        <v>226</v>
      </c>
      <c r="D450" s="3">
        <v>100</v>
      </c>
      <c r="E450" s="4">
        <f t="shared" ref="E450:E513" si="21">AVERAGE($D$2:$D$1882)</f>
        <v>99.041058479532879</v>
      </c>
      <c r="F450" s="10">
        <f t="shared" ref="F450:F513" si="22">D450-E450</f>
        <v>0.95894152046712122</v>
      </c>
      <c r="G450" s="10">
        <f t="shared" ref="G450:G513" si="23">F450^2</f>
        <v>0.91956883967579428</v>
      </c>
      <c r="H450" s="4"/>
    </row>
    <row r="451" spans="1:8" x14ac:dyDescent="0.25">
      <c r="A451" s="2" t="s">
        <v>41</v>
      </c>
      <c r="B451" s="3">
        <v>23486</v>
      </c>
      <c r="C451" s="2" t="s">
        <v>226</v>
      </c>
      <c r="D451" s="3">
        <v>100</v>
      </c>
      <c r="E451" s="4">
        <f t="shared" si="21"/>
        <v>99.041058479532879</v>
      </c>
      <c r="F451" s="10">
        <f t="shared" si="22"/>
        <v>0.95894152046712122</v>
      </c>
      <c r="G451" s="10">
        <f t="shared" si="23"/>
        <v>0.91956883967579428</v>
      </c>
      <c r="H451" s="4"/>
    </row>
    <row r="452" spans="1:8" x14ac:dyDescent="0.25">
      <c r="A452" s="2" t="s">
        <v>41</v>
      </c>
      <c r="B452" s="3">
        <v>23491</v>
      </c>
      <c r="C452" s="2" t="s">
        <v>226</v>
      </c>
      <c r="D452" s="3">
        <v>100</v>
      </c>
      <c r="E452" s="4">
        <f t="shared" si="21"/>
        <v>99.041058479532879</v>
      </c>
      <c r="F452" s="10">
        <f t="shared" si="22"/>
        <v>0.95894152046712122</v>
      </c>
      <c r="G452" s="10">
        <f t="shared" si="23"/>
        <v>0.91956883967579428</v>
      </c>
      <c r="H452" s="4"/>
    </row>
    <row r="453" spans="1:8" x14ac:dyDescent="0.25">
      <c r="A453" s="2" t="s">
        <v>39</v>
      </c>
      <c r="B453" s="3">
        <v>23497</v>
      </c>
      <c r="C453" s="2" t="s">
        <v>226</v>
      </c>
      <c r="D453" s="3">
        <v>100</v>
      </c>
      <c r="E453" s="4">
        <f t="shared" si="21"/>
        <v>99.041058479532879</v>
      </c>
      <c r="F453" s="10">
        <f t="shared" si="22"/>
        <v>0.95894152046712122</v>
      </c>
      <c r="G453" s="10">
        <f t="shared" si="23"/>
        <v>0.91956883967579428</v>
      </c>
      <c r="H453" s="4"/>
    </row>
    <row r="454" spans="1:8" x14ac:dyDescent="0.25">
      <c r="A454" s="2" t="s">
        <v>39</v>
      </c>
      <c r="B454" s="3">
        <v>23498</v>
      </c>
      <c r="C454" s="2" t="s">
        <v>226</v>
      </c>
      <c r="D454" s="3">
        <v>100</v>
      </c>
      <c r="E454" s="4">
        <f t="shared" si="21"/>
        <v>99.041058479532879</v>
      </c>
      <c r="F454" s="10">
        <f t="shared" si="22"/>
        <v>0.95894152046712122</v>
      </c>
      <c r="G454" s="10">
        <f t="shared" si="23"/>
        <v>0.91956883967579428</v>
      </c>
      <c r="H454" s="4"/>
    </row>
    <row r="455" spans="1:8" x14ac:dyDescent="0.25">
      <c r="A455" s="2" t="s">
        <v>41</v>
      </c>
      <c r="B455" s="3">
        <v>23502</v>
      </c>
      <c r="C455" s="2" t="s">
        <v>226</v>
      </c>
      <c r="D455" s="3">
        <v>100</v>
      </c>
      <c r="E455" s="4">
        <f t="shared" si="21"/>
        <v>99.041058479532879</v>
      </c>
      <c r="F455" s="10">
        <f t="shared" si="22"/>
        <v>0.95894152046712122</v>
      </c>
      <c r="G455" s="10">
        <f t="shared" si="23"/>
        <v>0.91956883967579428</v>
      </c>
      <c r="H455" s="4"/>
    </row>
    <row r="456" spans="1:8" x14ac:dyDescent="0.25">
      <c r="A456" s="2" t="s">
        <v>41</v>
      </c>
      <c r="B456" s="3">
        <v>23510</v>
      </c>
      <c r="C456" s="2" t="s">
        <v>226</v>
      </c>
      <c r="D456" s="3">
        <v>100</v>
      </c>
      <c r="E456" s="4">
        <f t="shared" si="21"/>
        <v>99.041058479532879</v>
      </c>
      <c r="F456" s="10">
        <f t="shared" si="22"/>
        <v>0.95894152046712122</v>
      </c>
      <c r="G456" s="10">
        <f t="shared" si="23"/>
        <v>0.91956883967579428</v>
      </c>
      <c r="H456" s="4"/>
    </row>
    <row r="457" spans="1:8" x14ac:dyDescent="0.25">
      <c r="A457" s="2" t="s">
        <v>39</v>
      </c>
      <c r="B457" s="3">
        <v>23517</v>
      </c>
      <c r="C457" s="2" t="s">
        <v>226</v>
      </c>
      <c r="D457" s="3">
        <v>100</v>
      </c>
      <c r="E457" s="4">
        <f t="shared" si="21"/>
        <v>99.041058479532879</v>
      </c>
      <c r="F457" s="10">
        <f t="shared" si="22"/>
        <v>0.95894152046712122</v>
      </c>
      <c r="G457" s="10">
        <f t="shared" si="23"/>
        <v>0.91956883967579428</v>
      </c>
      <c r="H457" s="4"/>
    </row>
    <row r="458" spans="1:8" x14ac:dyDescent="0.25">
      <c r="A458" s="2" t="s">
        <v>15</v>
      </c>
      <c r="B458" s="3">
        <v>23518</v>
      </c>
      <c r="C458" s="2" t="s">
        <v>226</v>
      </c>
      <c r="D458" s="3">
        <v>100</v>
      </c>
      <c r="E458" s="4">
        <f t="shared" si="21"/>
        <v>99.041058479532879</v>
      </c>
      <c r="F458" s="10">
        <f t="shared" si="22"/>
        <v>0.95894152046712122</v>
      </c>
      <c r="G458" s="10">
        <f t="shared" si="23"/>
        <v>0.91956883967579428</v>
      </c>
      <c r="H458" s="4"/>
    </row>
    <row r="459" spans="1:8" x14ac:dyDescent="0.25">
      <c r="A459" s="2" t="s">
        <v>39</v>
      </c>
      <c r="B459" s="3">
        <v>23528</v>
      </c>
      <c r="C459" s="2" t="s">
        <v>226</v>
      </c>
      <c r="D459" s="3">
        <v>100</v>
      </c>
      <c r="E459" s="4">
        <f t="shared" si="21"/>
        <v>99.041058479532879</v>
      </c>
      <c r="F459" s="10">
        <f t="shared" si="22"/>
        <v>0.95894152046712122</v>
      </c>
      <c r="G459" s="10">
        <f t="shared" si="23"/>
        <v>0.91956883967579428</v>
      </c>
      <c r="H459" s="4"/>
    </row>
    <row r="460" spans="1:8" x14ac:dyDescent="0.25">
      <c r="A460" s="2" t="s">
        <v>41</v>
      </c>
      <c r="B460" s="3">
        <v>23529</v>
      </c>
      <c r="C460" s="2" t="s">
        <v>226</v>
      </c>
      <c r="D460" s="3">
        <v>100</v>
      </c>
      <c r="E460" s="4">
        <f t="shared" si="21"/>
        <v>99.041058479532879</v>
      </c>
      <c r="F460" s="10">
        <f t="shared" si="22"/>
        <v>0.95894152046712122</v>
      </c>
      <c r="G460" s="10">
        <f t="shared" si="23"/>
        <v>0.91956883967579428</v>
      </c>
      <c r="H460" s="4"/>
    </row>
    <row r="461" spans="1:8" x14ac:dyDescent="0.25">
      <c r="A461" s="2" t="s">
        <v>39</v>
      </c>
      <c r="B461" s="3">
        <v>23530</v>
      </c>
      <c r="C461" s="2" t="s">
        <v>226</v>
      </c>
      <c r="D461" s="3">
        <v>100</v>
      </c>
      <c r="E461" s="4">
        <f t="shared" si="21"/>
        <v>99.041058479532879</v>
      </c>
      <c r="F461" s="10">
        <f t="shared" si="22"/>
        <v>0.95894152046712122</v>
      </c>
      <c r="G461" s="10">
        <f t="shared" si="23"/>
        <v>0.91956883967579428</v>
      </c>
      <c r="H461" s="4"/>
    </row>
    <row r="462" spans="1:8" x14ac:dyDescent="0.25">
      <c r="A462" s="2" t="s">
        <v>41</v>
      </c>
      <c r="B462" s="3">
        <v>23533</v>
      </c>
      <c r="C462" s="2" t="s">
        <v>226</v>
      </c>
      <c r="D462" s="3">
        <v>100</v>
      </c>
      <c r="E462" s="4">
        <f t="shared" si="21"/>
        <v>99.041058479532879</v>
      </c>
      <c r="F462" s="10">
        <f t="shared" si="22"/>
        <v>0.95894152046712122</v>
      </c>
      <c r="G462" s="10">
        <f t="shared" si="23"/>
        <v>0.91956883967579428</v>
      </c>
      <c r="H462" s="4"/>
    </row>
    <row r="463" spans="1:8" x14ac:dyDescent="0.25">
      <c r="A463" s="2" t="s">
        <v>41</v>
      </c>
      <c r="B463" s="3">
        <v>23536</v>
      </c>
      <c r="C463" s="2" t="s">
        <v>226</v>
      </c>
      <c r="D463" s="3">
        <v>100</v>
      </c>
      <c r="E463" s="4">
        <f t="shared" si="21"/>
        <v>99.041058479532879</v>
      </c>
      <c r="F463" s="10">
        <f t="shared" si="22"/>
        <v>0.95894152046712122</v>
      </c>
      <c r="G463" s="10">
        <f t="shared" si="23"/>
        <v>0.91956883967579428</v>
      </c>
      <c r="H463" s="4"/>
    </row>
    <row r="464" spans="1:8" x14ac:dyDescent="0.25">
      <c r="A464" s="2" t="s">
        <v>78</v>
      </c>
      <c r="B464" s="3">
        <v>23537</v>
      </c>
      <c r="C464" s="2" t="s">
        <v>226</v>
      </c>
      <c r="D464" s="3">
        <v>100</v>
      </c>
      <c r="E464" s="4">
        <f t="shared" si="21"/>
        <v>99.041058479532879</v>
      </c>
      <c r="F464" s="10">
        <f t="shared" si="22"/>
        <v>0.95894152046712122</v>
      </c>
      <c r="G464" s="10">
        <f t="shared" si="23"/>
        <v>0.91956883967579428</v>
      </c>
      <c r="H464" s="4"/>
    </row>
    <row r="465" spans="1:8" x14ac:dyDescent="0.25">
      <c r="A465" s="2" t="s">
        <v>41</v>
      </c>
      <c r="B465" s="3">
        <v>23542</v>
      </c>
      <c r="C465" s="2" t="s">
        <v>226</v>
      </c>
      <c r="D465" s="3">
        <v>100</v>
      </c>
      <c r="E465" s="4">
        <f t="shared" si="21"/>
        <v>99.041058479532879</v>
      </c>
      <c r="F465" s="10">
        <f t="shared" si="22"/>
        <v>0.95894152046712122</v>
      </c>
      <c r="G465" s="10">
        <f t="shared" si="23"/>
        <v>0.91956883967579428</v>
      </c>
      <c r="H465" s="4"/>
    </row>
    <row r="466" spans="1:8" x14ac:dyDescent="0.25">
      <c r="A466" s="2" t="s">
        <v>78</v>
      </c>
      <c r="B466" s="3">
        <v>23543</v>
      </c>
      <c r="C466" s="2" t="s">
        <v>226</v>
      </c>
      <c r="D466" s="3">
        <v>100</v>
      </c>
      <c r="E466" s="4">
        <f t="shared" si="21"/>
        <v>99.041058479532879</v>
      </c>
      <c r="F466" s="10">
        <f t="shared" si="22"/>
        <v>0.95894152046712122</v>
      </c>
      <c r="G466" s="10">
        <f t="shared" si="23"/>
        <v>0.91956883967579428</v>
      </c>
      <c r="H466" s="4"/>
    </row>
    <row r="467" spans="1:8" x14ac:dyDescent="0.25">
      <c r="A467" s="2" t="s">
        <v>39</v>
      </c>
      <c r="B467" s="3">
        <v>23546</v>
      </c>
      <c r="C467" s="2" t="s">
        <v>226</v>
      </c>
      <c r="D467" s="3">
        <v>100</v>
      </c>
      <c r="E467" s="4">
        <f t="shared" si="21"/>
        <v>99.041058479532879</v>
      </c>
      <c r="F467" s="10">
        <f t="shared" si="22"/>
        <v>0.95894152046712122</v>
      </c>
      <c r="G467" s="10">
        <f t="shared" si="23"/>
        <v>0.91956883967579428</v>
      </c>
      <c r="H467" s="4"/>
    </row>
    <row r="468" spans="1:8" x14ac:dyDescent="0.25">
      <c r="A468" s="2" t="s">
        <v>78</v>
      </c>
      <c r="B468" s="3">
        <v>23552</v>
      </c>
      <c r="C468" s="2" t="s">
        <v>226</v>
      </c>
      <c r="D468" s="3">
        <v>100</v>
      </c>
      <c r="E468" s="4">
        <f t="shared" si="21"/>
        <v>99.041058479532879</v>
      </c>
      <c r="F468" s="10">
        <f t="shared" si="22"/>
        <v>0.95894152046712122</v>
      </c>
      <c r="G468" s="10">
        <f t="shared" si="23"/>
        <v>0.91956883967579428</v>
      </c>
      <c r="H468" s="4"/>
    </row>
    <row r="469" spans="1:8" x14ac:dyDescent="0.25">
      <c r="A469" s="2" t="s">
        <v>39</v>
      </c>
      <c r="B469" s="3">
        <v>23555</v>
      </c>
      <c r="C469" s="2" t="s">
        <v>226</v>
      </c>
      <c r="D469" s="3">
        <v>100</v>
      </c>
      <c r="E469" s="4">
        <f t="shared" si="21"/>
        <v>99.041058479532879</v>
      </c>
      <c r="F469" s="10">
        <f t="shared" si="22"/>
        <v>0.95894152046712122</v>
      </c>
      <c r="G469" s="10">
        <f t="shared" si="23"/>
        <v>0.91956883967579428</v>
      </c>
      <c r="H469" s="4"/>
    </row>
    <row r="470" spans="1:8" x14ac:dyDescent="0.25">
      <c r="A470" s="2" t="s">
        <v>41</v>
      </c>
      <c r="B470" s="3">
        <v>23556</v>
      </c>
      <c r="C470" s="2" t="s">
        <v>226</v>
      </c>
      <c r="D470" s="3">
        <v>100</v>
      </c>
      <c r="E470" s="4">
        <f t="shared" si="21"/>
        <v>99.041058479532879</v>
      </c>
      <c r="F470" s="10">
        <f t="shared" si="22"/>
        <v>0.95894152046712122</v>
      </c>
      <c r="G470" s="10">
        <f t="shared" si="23"/>
        <v>0.91956883967579428</v>
      </c>
      <c r="H470" s="4"/>
    </row>
    <row r="471" spans="1:8" x14ac:dyDescent="0.25">
      <c r="A471" s="2" t="s">
        <v>41</v>
      </c>
      <c r="B471" s="3">
        <v>23557</v>
      </c>
      <c r="C471" s="2" t="s">
        <v>226</v>
      </c>
      <c r="D471" s="3">
        <v>100</v>
      </c>
      <c r="E471" s="4">
        <f t="shared" si="21"/>
        <v>99.041058479532879</v>
      </c>
      <c r="F471" s="10">
        <f t="shared" si="22"/>
        <v>0.95894152046712122</v>
      </c>
      <c r="G471" s="10">
        <f t="shared" si="23"/>
        <v>0.91956883967579428</v>
      </c>
      <c r="H471" s="4"/>
    </row>
    <row r="472" spans="1:8" x14ac:dyDescent="0.25">
      <c r="A472" s="2" t="s">
        <v>78</v>
      </c>
      <c r="B472" s="3">
        <v>23561</v>
      </c>
      <c r="C472" s="2" t="s">
        <v>226</v>
      </c>
      <c r="D472" s="3">
        <v>100</v>
      </c>
      <c r="E472" s="4">
        <f t="shared" si="21"/>
        <v>99.041058479532879</v>
      </c>
      <c r="F472" s="10">
        <f t="shared" si="22"/>
        <v>0.95894152046712122</v>
      </c>
      <c r="G472" s="10">
        <f t="shared" si="23"/>
        <v>0.91956883967579428</v>
      </c>
      <c r="H472" s="4"/>
    </row>
    <row r="473" spans="1:8" x14ac:dyDescent="0.25">
      <c r="A473" s="2" t="s">
        <v>78</v>
      </c>
      <c r="B473" s="3">
        <v>23563</v>
      </c>
      <c r="C473" s="2" t="s">
        <v>226</v>
      </c>
      <c r="D473" s="3">
        <v>100</v>
      </c>
      <c r="E473" s="4">
        <f t="shared" si="21"/>
        <v>99.041058479532879</v>
      </c>
      <c r="F473" s="10">
        <f t="shared" si="22"/>
        <v>0.95894152046712122</v>
      </c>
      <c r="G473" s="10">
        <f t="shared" si="23"/>
        <v>0.91956883967579428</v>
      </c>
      <c r="H473" s="4"/>
    </row>
    <row r="474" spans="1:8" x14ac:dyDescent="0.25">
      <c r="A474" s="2" t="s">
        <v>15</v>
      </c>
      <c r="B474" s="3">
        <v>23565</v>
      </c>
      <c r="C474" s="2" t="s">
        <v>226</v>
      </c>
      <c r="D474" s="3">
        <v>100</v>
      </c>
      <c r="E474" s="4">
        <f t="shared" si="21"/>
        <v>99.041058479532879</v>
      </c>
      <c r="F474" s="10">
        <f t="shared" si="22"/>
        <v>0.95894152046712122</v>
      </c>
      <c r="G474" s="10">
        <f t="shared" si="23"/>
        <v>0.91956883967579428</v>
      </c>
      <c r="H474" s="4"/>
    </row>
    <row r="475" spans="1:8" x14ac:dyDescent="0.25">
      <c r="A475" s="2" t="s">
        <v>41</v>
      </c>
      <c r="B475" s="3">
        <v>23567</v>
      </c>
      <c r="C475" s="2" t="s">
        <v>226</v>
      </c>
      <c r="D475" s="3">
        <v>100</v>
      </c>
      <c r="E475" s="4">
        <f t="shared" si="21"/>
        <v>99.041058479532879</v>
      </c>
      <c r="F475" s="10">
        <f t="shared" si="22"/>
        <v>0.95894152046712122</v>
      </c>
      <c r="G475" s="10">
        <f t="shared" si="23"/>
        <v>0.91956883967579428</v>
      </c>
      <c r="H475" s="4"/>
    </row>
    <row r="476" spans="1:8" x14ac:dyDescent="0.25">
      <c r="A476" s="2" t="s">
        <v>41</v>
      </c>
      <c r="B476" s="3">
        <v>23571</v>
      </c>
      <c r="C476" s="2" t="s">
        <v>226</v>
      </c>
      <c r="D476" s="3">
        <v>100</v>
      </c>
      <c r="E476" s="4">
        <f t="shared" si="21"/>
        <v>99.041058479532879</v>
      </c>
      <c r="F476" s="10">
        <f t="shared" si="22"/>
        <v>0.95894152046712122</v>
      </c>
      <c r="G476" s="10">
        <f t="shared" si="23"/>
        <v>0.91956883967579428</v>
      </c>
      <c r="H476" s="4"/>
    </row>
    <row r="477" spans="1:8" x14ac:dyDescent="0.25">
      <c r="A477" s="2" t="s">
        <v>39</v>
      </c>
      <c r="B477" s="3">
        <v>23572</v>
      </c>
      <c r="C477" s="2" t="s">
        <v>226</v>
      </c>
      <c r="D477" s="3">
        <v>100</v>
      </c>
      <c r="E477" s="4">
        <f t="shared" si="21"/>
        <v>99.041058479532879</v>
      </c>
      <c r="F477" s="10">
        <f t="shared" si="22"/>
        <v>0.95894152046712122</v>
      </c>
      <c r="G477" s="10">
        <f t="shared" si="23"/>
        <v>0.91956883967579428</v>
      </c>
      <c r="H477" s="4"/>
    </row>
    <row r="478" spans="1:8" x14ac:dyDescent="0.25">
      <c r="A478" s="2" t="s">
        <v>39</v>
      </c>
      <c r="B478" s="3">
        <v>23573</v>
      </c>
      <c r="C478" s="2" t="s">
        <v>226</v>
      </c>
      <c r="D478" s="3">
        <v>100</v>
      </c>
      <c r="E478" s="4">
        <f t="shared" si="21"/>
        <v>99.041058479532879</v>
      </c>
      <c r="F478" s="10">
        <f t="shared" si="22"/>
        <v>0.95894152046712122</v>
      </c>
      <c r="G478" s="10">
        <f t="shared" si="23"/>
        <v>0.91956883967579428</v>
      </c>
      <c r="H478" s="4"/>
    </row>
    <row r="479" spans="1:8" x14ac:dyDescent="0.25">
      <c r="A479" s="2" t="s">
        <v>39</v>
      </c>
      <c r="B479" s="3">
        <v>23574</v>
      </c>
      <c r="C479" s="2" t="s">
        <v>226</v>
      </c>
      <c r="D479" s="3">
        <v>100</v>
      </c>
      <c r="E479" s="4">
        <f t="shared" si="21"/>
        <v>99.041058479532879</v>
      </c>
      <c r="F479" s="10">
        <f t="shared" si="22"/>
        <v>0.95894152046712122</v>
      </c>
      <c r="G479" s="10">
        <f t="shared" si="23"/>
        <v>0.91956883967579428</v>
      </c>
      <c r="H479" s="4"/>
    </row>
    <row r="480" spans="1:8" x14ac:dyDescent="0.25">
      <c r="A480" s="2" t="s">
        <v>41</v>
      </c>
      <c r="B480" s="3">
        <v>23575</v>
      </c>
      <c r="C480" s="2" t="s">
        <v>226</v>
      </c>
      <c r="D480" s="3">
        <v>100</v>
      </c>
      <c r="E480" s="4">
        <f t="shared" si="21"/>
        <v>99.041058479532879</v>
      </c>
      <c r="F480" s="10">
        <f t="shared" si="22"/>
        <v>0.95894152046712122</v>
      </c>
      <c r="G480" s="10">
        <f t="shared" si="23"/>
        <v>0.91956883967579428</v>
      </c>
      <c r="H480" s="4"/>
    </row>
    <row r="481" spans="1:8" x14ac:dyDescent="0.25">
      <c r="A481" s="2" t="s">
        <v>39</v>
      </c>
      <c r="B481" s="3">
        <v>23578</v>
      </c>
      <c r="C481" s="2" t="s">
        <v>226</v>
      </c>
      <c r="D481" s="3">
        <v>100</v>
      </c>
      <c r="E481" s="4">
        <f t="shared" si="21"/>
        <v>99.041058479532879</v>
      </c>
      <c r="F481" s="10">
        <f t="shared" si="22"/>
        <v>0.95894152046712122</v>
      </c>
      <c r="G481" s="10">
        <f t="shared" si="23"/>
        <v>0.91956883967579428</v>
      </c>
      <c r="H481" s="4"/>
    </row>
    <row r="482" spans="1:8" x14ac:dyDescent="0.25">
      <c r="A482" s="2" t="s">
        <v>41</v>
      </c>
      <c r="B482" s="3">
        <v>23581</v>
      </c>
      <c r="C482" s="2" t="s">
        <v>226</v>
      </c>
      <c r="D482" s="3">
        <v>100</v>
      </c>
      <c r="E482" s="4">
        <f t="shared" si="21"/>
        <v>99.041058479532879</v>
      </c>
      <c r="F482" s="10">
        <f t="shared" si="22"/>
        <v>0.95894152046712122</v>
      </c>
      <c r="G482" s="10">
        <f t="shared" si="23"/>
        <v>0.91956883967579428</v>
      </c>
      <c r="H482" s="4"/>
    </row>
    <row r="483" spans="1:8" x14ac:dyDescent="0.25">
      <c r="A483" s="2" t="s">
        <v>15</v>
      </c>
      <c r="B483" s="3">
        <v>23588</v>
      </c>
      <c r="C483" s="2" t="s">
        <v>226</v>
      </c>
      <c r="D483" s="3">
        <v>100</v>
      </c>
      <c r="E483" s="4">
        <f t="shared" si="21"/>
        <v>99.041058479532879</v>
      </c>
      <c r="F483" s="10">
        <f t="shared" si="22"/>
        <v>0.95894152046712122</v>
      </c>
      <c r="G483" s="10">
        <f t="shared" si="23"/>
        <v>0.91956883967579428</v>
      </c>
      <c r="H483" s="4"/>
    </row>
    <row r="484" spans="1:8" x14ac:dyDescent="0.25">
      <c r="A484" s="2" t="s">
        <v>78</v>
      </c>
      <c r="B484" s="3">
        <v>23591</v>
      </c>
      <c r="C484" s="2" t="s">
        <v>226</v>
      </c>
      <c r="D484" s="3">
        <v>100</v>
      </c>
      <c r="E484" s="4">
        <f t="shared" si="21"/>
        <v>99.041058479532879</v>
      </c>
      <c r="F484" s="10">
        <f t="shared" si="22"/>
        <v>0.95894152046712122</v>
      </c>
      <c r="G484" s="10">
        <f t="shared" si="23"/>
        <v>0.91956883967579428</v>
      </c>
      <c r="H484" s="4"/>
    </row>
    <row r="485" spans="1:8" x14ac:dyDescent="0.25">
      <c r="A485" s="2" t="s">
        <v>39</v>
      </c>
      <c r="B485" s="3">
        <v>23596</v>
      </c>
      <c r="C485" s="2" t="s">
        <v>226</v>
      </c>
      <c r="D485" s="3">
        <v>100</v>
      </c>
      <c r="E485" s="4">
        <f t="shared" si="21"/>
        <v>99.041058479532879</v>
      </c>
      <c r="F485" s="10">
        <f t="shared" si="22"/>
        <v>0.95894152046712122</v>
      </c>
      <c r="G485" s="10">
        <f t="shared" si="23"/>
        <v>0.91956883967579428</v>
      </c>
      <c r="H485" s="4"/>
    </row>
    <row r="486" spans="1:8" x14ac:dyDescent="0.25">
      <c r="A486" s="2" t="s">
        <v>39</v>
      </c>
      <c r="B486" s="3">
        <v>23597</v>
      </c>
      <c r="C486" s="2" t="s">
        <v>226</v>
      </c>
      <c r="D486" s="3">
        <v>100</v>
      </c>
      <c r="E486" s="4">
        <f t="shared" si="21"/>
        <v>99.041058479532879</v>
      </c>
      <c r="F486" s="10">
        <f t="shared" si="22"/>
        <v>0.95894152046712122</v>
      </c>
      <c r="G486" s="10">
        <f t="shared" si="23"/>
        <v>0.91956883967579428</v>
      </c>
      <c r="H486" s="4"/>
    </row>
    <row r="487" spans="1:8" x14ac:dyDescent="0.25">
      <c r="A487" s="2" t="s">
        <v>39</v>
      </c>
      <c r="B487" s="3">
        <v>23600</v>
      </c>
      <c r="C487" s="2" t="s">
        <v>226</v>
      </c>
      <c r="D487" s="3">
        <v>100</v>
      </c>
      <c r="E487" s="4">
        <f t="shared" si="21"/>
        <v>99.041058479532879</v>
      </c>
      <c r="F487" s="10">
        <f t="shared" si="22"/>
        <v>0.95894152046712122</v>
      </c>
      <c r="G487" s="10">
        <f t="shared" si="23"/>
        <v>0.91956883967579428</v>
      </c>
      <c r="H487" s="4"/>
    </row>
    <row r="488" spans="1:8" x14ac:dyDescent="0.25">
      <c r="A488" s="2" t="s">
        <v>41</v>
      </c>
      <c r="B488" s="3">
        <v>23603</v>
      </c>
      <c r="C488" s="2" t="s">
        <v>226</v>
      </c>
      <c r="D488" s="3">
        <v>100</v>
      </c>
      <c r="E488" s="4">
        <f t="shared" si="21"/>
        <v>99.041058479532879</v>
      </c>
      <c r="F488" s="10">
        <f t="shared" si="22"/>
        <v>0.95894152046712122</v>
      </c>
      <c r="G488" s="10">
        <f t="shared" si="23"/>
        <v>0.91956883967579428</v>
      </c>
      <c r="H488" s="4"/>
    </row>
    <row r="489" spans="1:8" x14ac:dyDescent="0.25">
      <c r="A489" s="2" t="s">
        <v>41</v>
      </c>
      <c r="B489" s="3">
        <v>23612</v>
      </c>
      <c r="C489" s="2" t="s">
        <v>226</v>
      </c>
      <c r="D489" s="3">
        <v>100</v>
      </c>
      <c r="E489" s="4">
        <f t="shared" si="21"/>
        <v>99.041058479532879</v>
      </c>
      <c r="F489" s="10">
        <f t="shared" si="22"/>
        <v>0.95894152046712122</v>
      </c>
      <c r="G489" s="10">
        <f t="shared" si="23"/>
        <v>0.91956883967579428</v>
      </c>
      <c r="H489" s="4"/>
    </row>
    <row r="490" spans="1:8" x14ac:dyDescent="0.25">
      <c r="A490" s="2" t="s">
        <v>41</v>
      </c>
      <c r="B490" s="3">
        <v>23615</v>
      </c>
      <c r="C490" s="2" t="s">
        <v>226</v>
      </c>
      <c r="D490" s="3">
        <v>100</v>
      </c>
      <c r="E490" s="4">
        <f t="shared" si="21"/>
        <v>99.041058479532879</v>
      </c>
      <c r="F490" s="10">
        <f t="shared" si="22"/>
        <v>0.95894152046712122</v>
      </c>
      <c r="G490" s="10">
        <f t="shared" si="23"/>
        <v>0.91956883967579428</v>
      </c>
      <c r="H490" s="4"/>
    </row>
    <row r="491" spans="1:8" x14ac:dyDescent="0.25">
      <c r="A491" s="2" t="s">
        <v>39</v>
      </c>
      <c r="B491" s="3">
        <v>23505</v>
      </c>
      <c r="C491" s="2" t="s">
        <v>226</v>
      </c>
      <c r="D491" s="3">
        <v>100</v>
      </c>
      <c r="E491" s="4">
        <f t="shared" si="21"/>
        <v>99.041058479532879</v>
      </c>
      <c r="F491" s="10">
        <f t="shared" si="22"/>
        <v>0.95894152046712122</v>
      </c>
      <c r="G491" s="10">
        <f t="shared" si="23"/>
        <v>0.91956883967579428</v>
      </c>
      <c r="H491" s="4"/>
    </row>
    <row r="492" spans="1:8" x14ac:dyDescent="0.25">
      <c r="A492" s="2" t="s">
        <v>62</v>
      </c>
      <c r="B492" s="3">
        <v>23616</v>
      </c>
      <c r="C492" s="2" t="s">
        <v>226</v>
      </c>
      <c r="D492" s="3">
        <v>100</v>
      </c>
      <c r="E492" s="4">
        <f t="shared" si="21"/>
        <v>99.041058479532879</v>
      </c>
      <c r="F492" s="10">
        <f t="shared" si="22"/>
        <v>0.95894152046712122</v>
      </c>
      <c r="G492" s="10">
        <f t="shared" si="23"/>
        <v>0.91956883967579428</v>
      </c>
      <c r="H492" s="4"/>
    </row>
    <row r="493" spans="1:8" x14ac:dyDescent="0.25">
      <c r="A493" s="2" t="s">
        <v>41</v>
      </c>
      <c r="B493" s="3">
        <v>23617</v>
      </c>
      <c r="C493" s="2" t="s">
        <v>226</v>
      </c>
      <c r="D493" s="3">
        <v>100</v>
      </c>
      <c r="E493" s="4">
        <f t="shared" si="21"/>
        <v>99.041058479532879</v>
      </c>
      <c r="F493" s="10">
        <f t="shared" si="22"/>
        <v>0.95894152046712122</v>
      </c>
      <c r="G493" s="10">
        <f t="shared" si="23"/>
        <v>0.91956883967579428</v>
      </c>
      <c r="H493" s="4"/>
    </row>
    <row r="494" spans="1:8" x14ac:dyDescent="0.25">
      <c r="A494" s="2" t="s">
        <v>130</v>
      </c>
      <c r="B494" s="3">
        <v>23625</v>
      </c>
      <c r="C494" s="2" t="s">
        <v>226</v>
      </c>
      <c r="D494" s="3">
        <v>100</v>
      </c>
      <c r="E494" s="4">
        <f t="shared" si="21"/>
        <v>99.041058479532879</v>
      </c>
      <c r="F494" s="10">
        <f t="shared" si="22"/>
        <v>0.95894152046712122</v>
      </c>
      <c r="G494" s="10">
        <f t="shared" si="23"/>
        <v>0.91956883967579428</v>
      </c>
      <c r="H494" s="4"/>
    </row>
    <row r="495" spans="1:8" x14ac:dyDescent="0.25">
      <c r="A495" s="2" t="s">
        <v>41</v>
      </c>
      <c r="B495" s="3">
        <v>23635</v>
      </c>
      <c r="C495" s="2" t="s">
        <v>226</v>
      </c>
      <c r="D495" s="3">
        <v>100</v>
      </c>
      <c r="E495" s="4">
        <f t="shared" si="21"/>
        <v>99.041058479532879</v>
      </c>
      <c r="F495" s="10">
        <f t="shared" si="22"/>
        <v>0.95894152046712122</v>
      </c>
      <c r="G495" s="10">
        <f t="shared" si="23"/>
        <v>0.91956883967579428</v>
      </c>
      <c r="H495" s="4"/>
    </row>
    <row r="496" spans="1:8" x14ac:dyDescent="0.25">
      <c r="A496" s="2" t="s">
        <v>41</v>
      </c>
      <c r="B496" s="3">
        <v>23668</v>
      </c>
      <c r="C496" s="2" t="s">
        <v>226</v>
      </c>
      <c r="D496" s="3">
        <v>100</v>
      </c>
      <c r="E496" s="4">
        <f t="shared" si="21"/>
        <v>99.041058479532879</v>
      </c>
      <c r="F496" s="10">
        <f t="shared" si="22"/>
        <v>0.95894152046712122</v>
      </c>
      <c r="G496" s="10">
        <f t="shared" si="23"/>
        <v>0.91956883967579428</v>
      </c>
      <c r="H496" s="4"/>
    </row>
    <row r="497" spans="1:8" x14ac:dyDescent="0.25">
      <c r="A497" s="2" t="s">
        <v>41</v>
      </c>
      <c r="B497" s="3">
        <v>23637</v>
      </c>
      <c r="C497" s="2" t="s">
        <v>226</v>
      </c>
      <c r="D497" s="3">
        <v>100</v>
      </c>
      <c r="E497" s="4">
        <f t="shared" si="21"/>
        <v>99.041058479532879</v>
      </c>
      <c r="F497" s="10">
        <f t="shared" si="22"/>
        <v>0.95894152046712122</v>
      </c>
      <c r="G497" s="10">
        <f t="shared" si="23"/>
        <v>0.91956883967579428</v>
      </c>
      <c r="H497" s="4"/>
    </row>
    <row r="498" spans="1:8" x14ac:dyDescent="0.25">
      <c r="A498" s="2" t="s">
        <v>41</v>
      </c>
      <c r="B498" s="3">
        <v>23793</v>
      </c>
      <c r="C498" s="2" t="s">
        <v>226</v>
      </c>
      <c r="D498" s="3">
        <v>100</v>
      </c>
      <c r="E498" s="4">
        <f t="shared" si="21"/>
        <v>99.041058479532879</v>
      </c>
      <c r="F498" s="10">
        <f t="shared" si="22"/>
        <v>0.95894152046712122</v>
      </c>
      <c r="G498" s="10">
        <f t="shared" si="23"/>
        <v>0.91956883967579428</v>
      </c>
      <c r="H498" s="4"/>
    </row>
    <row r="499" spans="1:8" x14ac:dyDescent="0.25">
      <c r="A499" s="2" t="s">
        <v>41</v>
      </c>
      <c r="B499" s="3">
        <v>23631</v>
      </c>
      <c r="C499" s="2" t="s">
        <v>226</v>
      </c>
      <c r="D499" s="3">
        <v>100</v>
      </c>
      <c r="E499" s="4">
        <f t="shared" si="21"/>
        <v>99.041058479532879</v>
      </c>
      <c r="F499" s="10">
        <f t="shared" si="22"/>
        <v>0.95894152046712122</v>
      </c>
      <c r="G499" s="10">
        <f t="shared" si="23"/>
        <v>0.91956883967579428</v>
      </c>
      <c r="H499" s="4"/>
    </row>
    <row r="500" spans="1:8" x14ac:dyDescent="0.25">
      <c r="A500" s="2" t="s">
        <v>78</v>
      </c>
      <c r="B500" s="3">
        <v>23802</v>
      </c>
      <c r="C500" s="2" t="s">
        <v>226</v>
      </c>
      <c r="D500" s="3">
        <v>100</v>
      </c>
      <c r="E500" s="4">
        <f t="shared" si="21"/>
        <v>99.041058479532879</v>
      </c>
      <c r="F500" s="10">
        <f t="shared" si="22"/>
        <v>0.95894152046712122</v>
      </c>
      <c r="G500" s="10">
        <f t="shared" si="23"/>
        <v>0.91956883967579428</v>
      </c>
      <c r="H500" s="4"/>
    </row>
    <row r="501" spans="1:8" x14ac:dyDescent="0.25">
      <c r="A501" s="2" t="s">
        <v>194</v>
      </c>
      <c r="B501" s="3">
        <v>23803</v>
      </c>
      <c r="C501" s="2" t="s">
        <v>226</v>
      </c>
      <c r="D501" s="3">
        <v>100</v>
      </c>
      <c r="E501" s="4">
        <f t="shared" si="21"/>
        <v>99.041058479532879</v>
      </c>
      <c r="F501" s="10">
        <f t="shared" si="22"/>
        <v>0.95894152046712122</v>
      </c>
      <c r="G501" s="10">
        <f t="shared" si="23"/>
        <v>0.91956883967579428</v>
      </c>
      <c r="H501" s="4"/>
    </row>
    <row r="502" spans="1:8" x14ac:dyDescent="0.25">
      <c r="A502" s="2" t="s">
        <v>41</v>
      </c>
      <c r="B502" s="3">
        <v>23815</v>
      </c>
      <c r="C502" s="2" t="s">
        <v>226</v>
      </c>
      <c r="D502" s="3">
        <v>100</v>
      </c>
      <c r="E502" s="4">
        <f t="shared" si="21"/>
        <v>99.041058479532879</v>
      </c>
      <c r="F502" s="10">
        <f t="shared" si="22"/>
        <v>0.95894152046712122</v>
      </c>
      <c r="G502" s="10">
        <f t="shared" si="23"/>
        <v>0.91956883967579428</v>
      </c>
      <c r="H502" s="4"/>
    </row>
    <row r="503" spans="1:8" x14ac:dyDescent="0.25">
      <c r="A503" s="2" t="s">
        <v>39</v>
      </c>
      <c r="B503" s="3">
        <v>23819</v>
      </c>
      <c r="C503" s="2" t="s">
        <v>226</v>
      </c>
      <c r="D503" s="3">
        <v>100</v>
      </c>
      <c r="E503" s="4">
        <f t="shared" si="21"/>
        <v>99.041058479532879</v>
      </c>
      <c r="F503" s="10">
        <f t="shared" si="22"/>
        <v>0.95894152046712122</v>
      </c>
      <c r="G503" s="10">
        <f t="shared" si="23"/>
        <v>0.91956883967579428</v>
      </c>
      <c r="H503" s="4"/>
    </row>
    <row r="504" spans="1:8" x14ac:dyDescent="0.25">
      <c r="A504" s="2" t="s">
        <v>41</v>
      </c>
      <c r="B504" s="3">
        <v>23643</v>
      </c>
      <c r="C504" s="2" t="s">
        <v>226</v>
      </c>
      <c r="D504" s="3">
        <v>100</v>
      </c>
      <c r="E504" s="4">
        <f t="shared" si="21"/>
        <v>99.041058479532879</v>
      </c>
      <c r="F504" s="10">
        <f t="shared" si="22"/>
        <v>0.95894152046712122</v>
      </c>
      <c r="G504" s="10">
        <f t="shared" si="23"/>
        <v>0.91956883967579428</v>
      </c>
      <c r="H504" s="4"/>
    </row>
    <row r="505" spans="1:8" x14ac:dyDescent="0.25">
      <c r="A505" s="2" t="s">
        <v>39</v>
      </c>
      <c r="B505" s="3">
        <v>23634</v>
      </c>
      <c r="C505" s="2" t="s">
        <v>226</v>
      </c>
      <c r="D505" s="3">
        <v>100</v>
      </c>
      <c r="E505" s="4">
        <f t="shared" si="21"/>
        <v>99.041058479532879</v>
      </c>
      <c r="F505" s="10">
        <f t="shared" si="22"/>
        <v>0.95894152046712122</v>
      </c>
      <c r="G505" s="10">
        <f t="shared" si="23"/>
        <v>0.91956883967579428</v>
      </c>
      <c r="H505" s="4"/>
    </row>
    <row r="506" spans="1:8" x14ac:dyDescent="0.25">
      <c r="A506" s="2" t="s">
        <v>41</v>
      </c>
      <c r="B506" s="3">
        <v>23917</v>
      </c>
      <c r="C506" s="2" t="s">
        <v>226</v>
      </c>
      <c r="D506" s="3">
        <v>100</v>
      </c>
      <c r="E506" s="4">
        <f t="shared" si="21"/>
        <v>99.041058479532879</v>
      </c>
      <c r="F506" s="10">
        <f t="shared" si="22"/>
        <v>0.95894152046712122</v>
      </c>
      <c r="G506" s="10">
        <f t="shared" si="23"/>
        <v>0.91956883967579428</v>
      </c>
      <c r="H506" s="4"/>
    </row>
    <row r="507" spans="1:8" x14ac:dyDescent="0.25">
      <c r="A507" s="32">
        <v>501482</v>
      </c>
      <c r="B507" s="36">
        <v>18277</v>
      </c>
      <c r="C507" s="39"/>
      <c r="D507" s="39">
        <v>100</v>
      </c>
      <c r="E507" s="4">
        <f t="shared" si="21"/>
        <v>99.041058479532879</v>
      </c>
      <c r="F507" s="10">
        <f t="shared" si="22"/>
        <v>0.95894152046712122</v>
      </c>
      <c r="G507" s="10">
        <f t="shared" si="23"/>
        <v>0.91956883967579428</v>
      </c>
    </row>
    <row r="508" spans="1:8" x14ac:dyDescent="0.25">
      <c r="A508" s="32">
        <v>501482</v>
      </c>
      <c r="B508" s="36">
        <v>21357</v>
      </c>
      <c r="C508" s="39"/>
      <c r="D508" s="39">
        <v>100</v>
      </c>
      <c r="E508" s="4">
        <f t="shared" si="21"/>
        <v>99.041058479532879</v>
      </c>
      <c r="F508" s="10">
        <f t="shared" si="22"/>
        <v>0.95894152046712122</v>
      </c>
      <c r="G508" s="10">
        <f t="shared" si="23"/>
        <v>0.91956883967579428</v>
      </c>
    </row>
    <row r="509" spans="1:8" x14ac:dyDescent="0.25">
      <c r="A509" s="32">
        <v>400104</v>
      </c>
      <c r="B509" s="36">
        <v>11423</v>
      </c>
      <c r="C509" s="39"/>
      <c r="D509" s="39">
        <v>100</v>
      </c>
      <c r="E509" s="4">
        <f t="shared" si="21"/>
        <v>99.041058479532879</v>
      </c>
      <c r="F509" s="10">
        <f t="shared" si="22"/>
        <v>0.95894152046712122</v>
      </c>
      <c r="G509" s="10">
        <f t="shared" si="23"/>
        <v>0.91956883967579428</v>
      </c>
    </row>
    <row r="510" spans="1:8" x14ac:dyDescent="0.25">
      <c r="A510" s="32">
        <v>400110</v>
      </c>
      <c r="B510" s="36">
        <v>20554</v>
      </c>
      <c r="C510" s="39"/>
      <c r="D510" s="39">
        <v>100</v>
      </c>
      <c r="E510" s="4">
        <f t="shared" si="21"/>
        <v>99.041058479532879</v>
      </c>
      <c r="F510" s="10">
        <f t="shared" si="22"/>
        <v>0.95894152046712122</v>
      </c>
      <c r="G510" s="10">
        <f t="shared" si="23"/>
        <v>0.91956883967579428</v>
      </c>
    </row>
    <row r="511" spans="1:8" x14ac:dyDescent="0.25">
      <c r="A511" s="32">
        <v>400102</v>
      </c>
      <c r="B511" s="36">
        <v>19094</v>
      </c>
      <c r="C511" s="39"/>
      <c r="D511" s="39">
        <v>100</v>
      </c>
      <c r="E511" s="4">
        <f t="shared" si="21"/>
        <v>99.041058479532879</v>
      </c>
      <c r="F511" s="10">
        <f t="shared" si="22"/>
        <v>0.95894152046712122</v>
      </c>
      <c r="G511" s="10">
        <f t="shared" si="23"/>
        <v>0.91956883967579428</v>
      </c>
    </row>
    <row r="512" spans="1:8" x14ac:dyDescent="0.25">
      <c r="A512" s="32">
        <v>400106</v>
      </c>
      <c r="B512" s="36">
        <v>22607</v>
      </c>
      <c r="C512" s="39"/>
      <c r="D512" s="39">
        <v>100</v>
      </c>
      <c r="E512" s="4">
        <f t="shared" si="21"/>
        <v>99.041058479532879</v>
      </c>
      <c r="F512" s="10">
        <f t="shared" si="22"/>
        <v>0.95894152046712122</v>
      </c>
      <c r="G512" s="10">
        <f t="shared" si="23"/>
        <v>0.91956883967579428</v>
      </c>
    </row>
    <row r="513" spans="1:7" x14ac:dyDescent="0.25">
      <c r="A513" s="32">
        <v>400110</v>
      </c>
      <c r="B513" s="36">
        <v>16733</v>
      </c>
      <c r="C513" s="39"/>
      <c r="D513" s="39">
        <v>100</v>
      </c>
      <c r="E513" s="4">
        <f t="shared" si="21"/>
        <v>99.041058479532879</v>
      </c>
      <c r="F513" s="10">
        <f t="shared" si="22"/>
        <v>0.95894152046712122</v>
      </c>
      <c r="G513" s="10">
        <f t="shared" si="23"/>
        <v>0.91956883967579428</v>
      </c>
    </row>
    <row r="514" spans="1:7" x14ac:dyDescent="0.25">
      <c r="A514" s="32">
        <v>400107</v>
      </c>
      <c r="B514" s="36">
        <v>20565</v>
      </c>
      <c r="C514" s="39"/>
      <c r="D514" s="39">
        <v>100</v>
      </c>
      <c r="E514" s="4">
        <f t="shared" ref="E514:E577" si="24">AVERAGE($D$2:$D$1882)</f>
        <v>99.041058479532879</v>
      </c>
      <c r="F514" s="10">
        <f t="shared" ref="F514:F577" si="25">D514-E514</f>
        <v>0.95894152046712122</v>
      </c>
      <c r="G514" s="10">
        <f t="shared" ref="G514:G577" si="26">F514^2</f>
        <v>0.91956883967579428</v>
      </c>
    </row>
    <row r="515" spans="1:7" x14ac:dyDescent="0.25">
      <c r="A515" s="32">
        <v>400106</v>
      </c>
      <c r="B515" s="36">
        <v>16259</v>
      </c>
      <c r="C515" s="39"/>
      <c r="D515" s="39">
        <v>100</v>
      </c>
      <c r="E515" s="4">
        <f t="shared" si="24"/>
        <v>99.041058479532879</v>
      </c>
      <c r="F515" s="10">
        <f t="shared" si="25"/>
        <v>0.95894152046712122</v>
      </c>
      <c r="G515" s="10">
        <f t="shared" si="26"/>
        <v>0.91956883967579428</v>
      </c>
    </row>
    <row r="516" spans="1:7" x14ac:dyDescent="0.25">
      <c r="A516" s="32">
        <v>400107</v>
      </c>
      <c r="B516" s="36">
        <v>17493</v>
      </c>
      <c r="C516" s="39"/>
      <c r="D516" s="39">
        <v>100</v>
      </c>
      <c r="E516" s="4">
        <f t="shared" si="24"/>
        <v>99.041058479532879</v>
      </c>
      <c r="F516" s="10">
        <f t="shared" si="25"/>
        <v>0.95894152046712122</v>
      </c>
      <c r="G516" s="10">
        <f t="shared" si="26"/>
        <v>0.91956883967579428</v>
      </c>
    </row>
    <row r="517" spans="1:7" x14ac:dyDescent="0.25">
      <c r="A517" s="32">
        <v>400100</v>
      </c>
      <c r="B517" s="36">
        <v>16633</v>
      </c>
      <c r="C517" s="39"/>
      <c r="D517" s="39">
        <v>100</v>
      </c>
      <c r="E517" s="4">
        <f t="shared" si="24"/>
        <v>99.041058479532879</v>
      </c>
      <c r="F517" s="10">
        <f t="shared" si="25"/>
        <v>0.95894152046712122</v>
      </c>
      <c r="G517" s="10">
        <f t="shared" si="26"/>
        <v>0.91956883967579428</v>
      </c>
    </row>
    <row r="518" spans="1:7" x14ac:dyDescent="0.25">
      <c r="A518" s="32">
        <v>400104</v>
      </c>
      <c r="B518" s="36">
        <v>16841</v>
      </c>
      <c r="C518" s="39"/>
      <c r="D518" s="39">
        <v>100</v>
      </c>
      <c r="E518" s="4">
        <f t="shared" si="24"/>
        <v>99.041058479532879</v>
      </c>
      <c r="F518" s="10">
        <f t="shared" si="25"/>
        <v>0.95894152046712122</v>
      </c>
      <c r="G518" s="10">
        <f t="shared" si="26"/>
        <v>0.91956883967579428</v>
      </c>
    </row>
    <row r="519" spans="1:7" x14ac:dyDescent="0.25">
      <c r="A519" s="32">
        <v>400108</v>
      </c>
      <c r="B519" s="36">
        <v>20449</v>
      </c>
      <c r="C519" s="39"/>
      <c r="D519" s="39">
        <v>100</v>
      </c>
      <c r="E519" s="4">
        <f t="shared" si="24"/>
        <v>99.041058479532879</v>
      </c>
      <c r="F519" s="10">
        <f t="shared" si="25"/>
        <v>0.95894152046712122</v>
      </c>
      <c r="G519" s="10">
        <f t="shared" si="26"/>
        <v>0.91956883967579428</v>
      </c>
    </row>
    <row r="520" spans="1:7" x14ac:dyDescent="0.25">
      <c r="A520" s="32">
        <v>400100</v>
      </c>
      <c r="B520" s="36">
        <v>20001</v>
      </c>
      <c r="C520" s="39"/>
      <c r="D520" s="39">
        <v>100</v>
      </c>
      <c r="E520" s="4">
        <f t="shared" si="24"/>
        <v>99.041058479532879</v>
      </c>
      <c r="F520" s="10">
        <f t="shared" si="25"/>
        <v>0.95894152046712122</v>
      </c>
      <c r="G520" s="10">
        <f t="shared" si="26"/>
        <v>0.91956883967579428</v>
      </c>
    </row>
    <row r="521" spans="1:7" x14ac:dyDescent="0.25">
      <c r="A521" s="32">
        <v>400109</v>
      </c>
      <c r="B521" s="36">
        <v>15407</v>
      </c>
      <c r="C521" s="39"/>
      <c r="D521" s="39">
        <v>100</v>
      </c>
      <c r="E521" s="4">
        <f t="shared" si="24"/>
        <v>99.041058479532879</v>
      </c>
      <c r="F521" s="10">
        <f t="shared" si="25"/>
        <v>0.95894152046712122</v>
      </c>
      <c r="G521" s="10">
        <f t="shared" si="26"/>
        <v>0.91956883967579428</v>
      </c>
    </row>
    <row r="522" spans="1:7" x14ac:dyDescent="0.25">
      <c r="A522" s="32">
        <v>400106</v>
      </c>
      <c r="B522" s="36">
        <v>20583</v>
      </c>
      <c r="C522" s="39"/>
      <c r="D522" s="39">
        <v>100</v>
      </c>
      <c r="E522" s="4">
        <f t="shared" si="24"/>
        <v>99.041058479532879</v>
      </c>
      <c r="F522" s="10">
        <f t="shared" si="25"/>
        <v>0.95894152046712122</v>
      </c>
      <c r="G522" s="10">
        <f t="shared" si="26"/>
        <v>0.91956883967579428</v>
      </c>
    </row>
    <row r="523" spans="1:7" x14ac:dyDescent="0.25">
      <c r="A523" s="32">
        <v>400107</v>
      </c>
      <c r="B523" s="36">
        <v>17172</v>
      </c>
      <c r="C523" s="39"/>
      <c r="D523" s="39">
        <v>100</v>
      </c>
      <c r="E523" s="4">
        <f t="shared" si="24"/>
        <v>99.041058479532879</v>
      </c>
      <c r="F523" s="10">
        <f t="shared" si="25"/>
        <v>0.95894152046712122</v>
      </c>
      <c r="G523" s="10">
        <f t="shared" si="26"/>
        <v>0.91956883967579428</v>
      </c>
    </row>
    <row r="524" spans="1:7" x14ac:dyDescent="0.25">
      <c r="A524" s="32">
        <v>400100</v>
      </c>
      <c r="B524" s="36">
        <v>19098</v>
      </c>
      <c r="C524" s="39"/>
      <c r="D524" s="39">
        <v>100</v>
      </c>
      <c r="E524" s="4">
        <f t="shared" si="24"/>
        <v>99.041058479532879</v>
      </c>
      <c r="F524" s="10">
        <f t="shared" si="25"/>
        <v>0.95894152046712122</v>
      </c>
      <c r="G524" s="10">
        <f t="shared" si="26"/>
        <v>0.91956883967579428</v>
      </c>
    </row>
    <row r="525" spans="1:7" x14ac:dyDescent="0.25">
      <c r="A525" s="32">
        <v>400101</v>
      </c>
      <c r="B525" s="36">
        <v>11437</v>
      </c>
      <c r="C525" s="39"/>
      <c r="D525" s="39">
        <v>100</v>
      </c>
      <c r="E525" s="4">
        <f t="shared" si="24"/>
        <v>99.041058479532879</v>
      </c>
      <c r="F525" s="10">
        <f t="shared" si="25"/>
        <v>0.95894152046712122</v>
      </c>
      <c r="G525" s="10">
        <f t="shared" si="26"/>
        <v>0.91956883967579428</v>
      </c>
    </row>
    <row r="526" spans="1:7" x14ac:dyDescent="0.25">
      <c r="A526" s="32">
        <v>400100</v>
      </c>
      <c r="B526" s="36">
        <v>15569</v>
      </c>
      <c r="C526" s="39"/>
      <c r="D526" s="39">
        <v>100</v>
      </c>
      <c r="E526" s="4">
        <f t="shared" si="24"/>
        <v>99.041058479532879</v>
      </c>
      <c r="F526" s="10">
        <f t="shared" si="25"/>
        <v>0.95894152046712122</v>
      </c>
      <c r="G526" s="10">
        <f t="shared" si="26"/>
        <v>0.91956883967579428</v>
      </c>
    </row>
    <row r="527" spans="1:7" x14ac:dyDescent="0.25">
      <c r="A527" s="32">
        <v>400102</v>
      </c>
      <c r="B527" s="36">
        <v>15427</v>
      </c>
      <c r="C527" s="39"/>
      <c r="D527" s="39">
        <v>100</v>
      </c>
      <c r="E527" s="4">
        <f t="shared" si="24"/>
        <v>99.041058479532879</v>
      </c>
      <c r="F527" s="10">
        <f t="shared" si="25"/>
        <v>0.95894152046712122</v>
      </c>
      <c r="G527" s="10">
        <f t="shared" si="26"/>
        <v>0.91956883967579428</v>
      </c>
    </row>
    <row r="528" spans="1:7" x14ac:dyDescent="0.25">
      <c r="A528" s="32">
        <v>400100</v>
      </c>
      <c r="B528" s="36">
        <v>16791</v>
      </c>
      <c r="C528" s="39"/>
      <c r="D528" s="39">
        <v>100</v>
      </c>
      <c r="E528" s="4">
        <f t="shared" si="24"/>
        <v>99.041058479532879</v>
      </c>
      <c r="F528" s="10">
        <f t="shared" si="25"/>
        <v>0.95894152046712122</v>
      </c>
      <c r="G528" s="10">
        <f t="shared" si="26"/>
        <v>0.91956883967579428</v>
      </c>
    </row>
    <row r="529" spans="1:7" x14ac:dyDescent="0.25">
      <c r="A529" s="32">
        <v>410201</v>
      </c>
      <c r="B529" s="36">
        <v>9253</v>
      </c>
      <c r="C529" s="39"/>
      <c r="D529" s="39">
        <v>100</v>
      </c>
      <c r="E529" s="4">
        <f t="shared" si="24"/>
        <v>99.041058479532879</v>
      </c>
      <c r="F529" s="10">
        <f t="shared" si="25"/>
        <v>0.95894152046712122</v>
      </c>
      <c r="G529" s="10">
        <f t="shared" si="26"/>
        <v>0.91956883967579428</v>
      </c>
    </row>
    <row r="530" spans="1:7" x14ac:dyDescent="0.25">
      <c r="A530" s="32">
        <v>400106</v>
      </c>
      <c r="B530" s="36">
        <v>18896</v>
      </c>
      <c r="C530" s="39"/>
      <c r="D530" s="39">
        <v>100</v>
      </c>
      <c r="E530" s="4">
        <f t="shared" si="24"/>
        <v>99.041058479532879</v>
      </c>
      <c r="F530" s="10">
        <f t="shared" si="25"/>
        <v>0.95894152046712122</v>
      </c>
      <c r="G530" s="10">
        <f t="shared" si="26"/>
        <v>0.91956883967579428</v>
      </c>
    </row>
    <row r="531" spans="1:7" x14ac:dyDescent="0.25">
      <c r="A531" s="32">
        <v>400110</v>
      </c>
      <c r="B531" s="36">
        <v>11316</v>
      </c>
      <c r="C531" s="39"/>
      <c r="D531" s="39">
        <v>100</v>
      </c>
      <c r="E531" s="4">
        <f t="shared" si="24"/>
        <v>99.041058479532879</v>
      </c>
      <c r="F531" s="10">
        <f t="shared" si="25"/>
        <v>0.95894152046712122</v>
      </c>
      <c r="G531" s="10">
        <f t="shared" si="26"/>
        <v>0.91956883967579428</v>
      </c>
    </row>
    <row r="532" spans="1:7" x14ac:dyDescent="0.25">
      <c r="A532" s="32">
        <v>400110</v>
      </c>
      <c r="B532" s="36">
        <v>18741</v>
      </c>
      <c r="C532" s="39"/>
      <c r="D532" s="39">
        <v>100</v>
      </c>
      <c r="E532" s="4">
        <f t="shared" si="24"/>
        <v>99.041058479532879</v>
      </c>
      <c r="F532" s="10">
        <f t="shared" si="25"/>
        <v>0.95894152046712122</v>
      </c>
      <c r="G532" s="10">
        <f t="shared" si="26"/>
        <v>0.91956883967579428</v>
      </c>
    </row>
    <row r="533" spans="1:7" x14ac:dyDescent="0.25">
      <c r="A533" s="32">
        <v>400107</v>
      </c>
      <c r="B533" s="36">
        <v>16269</v>
      </c>
      <c r="C533" s="39"/>
      <c r="D533" s="39">
        <v>100</v>
      </c>
      <c r="E533" s="4">
        <f t="shared" si="24"/>
        <v>99.041058479532879</v>
      </c>
      <c r="F533" s="10">
        <f t="shared" si="25"/>
        <v>0.95894152046712122</v>
      </c>
      <c r="G533" s="10">
        <f t="shared" si="26"/>
        <v>0.91956883967579428</v>
      </c>
    </row>
    <row r="534" spans="1:7" x14ac:dyDescent="0.25">
      <c r="A534" s="32">
        <v>400201</v>
      </c>
      <c r="B534" s="36">
        <v>21382</v>
      </c>
      <c r="C534" s="39"/>
      <c r="D534" s="39">
        <v>100</v>
      </c>
      <c r="E534" s="4">
        <f t="shared" si="24"/>
        <v>99.041058479532879</v>
      </c>
      <c r="F534" s="10">
        <f t="shared" si="25"/>
        <v>0.95894152046712122</v>
      </c>
      <c r="G534" s="10">
        <f t="shared" si="26"/>
        <v>0.91956883967579428</v>
      </c>
    </row>
    <row r="535" spans="1:7" x14ac:dyDescent="0.25">
      <c r="A535" s="32">
        <v>400201</v>
      </c>
      <c r="B535" s="36">
        <v>20368</v>
      </c>
      <c r="C535" s="39"/>
      <c r="D535" s="39">
        <v>100</v>
      </c>
      <c r="E535" s="4">
        <f t="shared" si="24"/>
        <v>99.041058479532879</v>
      </c>
      <c r="F535" s="10">
        <f t="shared" si="25"/>
        <v>0.95894152046712122</v>
      </c>
      <c r="G535" s="10">
        <f t="shared" si="26"/>
        <v>0.91956883967579428</v>
      </c>
    </row>
    <row r="536" spans="1:7" x14ac:dyDescent="0.25">
      <c r="A536" s="32">
        <v>400202</v>
      </c>
      <c r="B536" s="36">
        <v>21422</v>
      </c>
      <c r="C536" s="39"/>
      <c r="D536" s="39">
        <v>100</v>
      </c>
      <c r="E536" s="4">
        <f t="shared" si="24"/>
        <v>99.041058479532879</v>
      </c>
      <c r="F536" s="10">
        <f t="shared" si="25"/>
        <v>0.95894152046712122</v>
      </c>
      <c r="G536" s="10">
        <f t="shared" si="26"/>
        <v>0.91956883967579428</v>
      </c>
    </row>
    <row r="537" spans="1:7" x14ac:dyDescent="0.25">
      <c r="A537" s="32">
        <v>400201</v>
      </c>
      <c r="B537" s="36">
        <v>21608</v>
      </c>
      <c r="C537" s="39"/>
      <c r="D537" s="39">
        <v>100</v>
      </c>
      <c r="E537" s="4">
        <f t="shared" si="24"/>
        <v>99.041058479532879</v>
      </c>
      <c r="F537" s="10">
        <f t="shared" si="25"/>
        <v>0.95894152046712122</v>
      </c>
      <c r="G537" s="10">
        <f t="shared" si="26"/>
        <v>0.91956883967579428</v>
      </c>
    </row>
    <row r="538" spans="1:7" x14ac:dyDescent="0.25">
      <c r="A538" s="32">
        <v>400303</v>
      </c>
      <c r="B538" s="36">
        <v>8523</v>
      </c>
      <c r="C538" s="39"/>
      <c r="D538" s="39">
        <v>100</v>
      </c>
      <c r="E538" s="4">
        <f t="shared" si="24"/>
        <v>99.041058479532879</v>
      </c>
      <c r="F538" s="10">
        <f t="shared" si="25"/>
        <v>0.95894152046712122</v>
      </c>
      <c r="G538" s="10">
        <f t="shared" si="26"/>
        <v>0.91956883967579428</v>
      </c>
    </row>
    <row r="539" spans="1:7" x14ac:dyDescent="0.25">
      <c r="A539" s="32">
        <v>400301</v>
      </c>
      <c r="B539" s="36">
        <v>20448</v>
      </c>
      <c r="C539" s="39"/>
      <c r="D539" s="39">
        <v>100</v>
      </c>
      <c r="E539" s="4">
        <f t="shared" si="24"/>
        <v>99.041058479532879</v>
      </c>
      <c r="F539" s="10">
        <f t="shared" si="25"/>
        <v>0.95894152046712122</v>
      </c>
      <c r="G539" s="10">
        <f t="shared" si="26"/>
        <v>0.91956883967579428</v>
      </c>
    </row>
    <row r="540" spans="1:7" x14ac:dyDescent="0.25">
      <c r="A540" s="32">
        <v>400303</v>
      </c>
      <c r="B540" s="36">
        <v>18988</v>
      </c>
      <c r="C540" s="39"/>
      <c r="D540" s="39">
        <v>100</v>
      </c>
      <c r="E540" s="4">
        <f t="shared" si="24"/>
        <v>99.041058479532879</v>
      </c>
      <c r="F540" s="10">
        <f t="shared" si="25"/>
        <v>0.95894152046712122</v>
      </c>
      <c r="G540" s="10">
        <f t="shared" si="26"/>
        <v>0.91956883967579428</v>
      </c>
    </row>
    <row r="541" spans="1:7" x14ac:dyDescent="0.25">
      <c r="A541" s="32">
        <v>400301</v>
      </c>
      <c r="B541" s="36">
        <v>20477</v>
      </c>
      <c r="C541" s="39"/>
      <c r="D541" s="39">
        <v>100</v>
      </c>
      <c r="E541" s="4">
        <f t="shared" si="24"/>
        <v>99.041058479532879</v>
      </c>
      <c r="F541" s="10">
        <f t="shared" si="25"/>
        <v>0.95894152046712122</v>
      </c>
      <c r="G541" s="10">
        <f t="shared" si="26"/>
        <v>0.91956883967579428</v>
      </c>
    </row>
    <row r="542" spans="1:7" x14ac:dyDescent="0.25">
      <c r="A542" s="32">
        <v>400302</v>
      </c>
      <c r="B542" s="36">
        <v>20888</v>
      </c>
      <c r="C542" s="39"/>
      <c r="D542" s="39">
        <v>100</v>
      </c>
      <c r="E542" s="4">
        <f t="shared" si="24"/>
        <v>99.041058479532879</v>
      </c>
      <c r="F542" s="10">
        <f t="shared" si="25"/>
        <v>0.95894152046712122</v>
      </c>
      <c r="G542" s="10">
        <f t="shared" si="26"/>
        <v>0.91956883967579428</v>
      </c>
    </row>
    <row r="543" spans="1:7" x14ac:dyDescent="0.25">
      <c r="A543" s="32">
        <v>410102</v>
      </c>
      <c r="B543" s="36">
        <v>17791</v>
      </c>
      <c r="C543" s="39"/>
      <c r="D543" s="39">
        <v>100</v>
      </c>
      <c r="E543" s="4">
        <f t="shared" si="24"/>
        <v>99.041058479532879</v>
      </c>
      <c r="F543" s="10">
        <f t="shared" si="25"/>
        <v>0.95894152046712122</v>
      </c>
      <c r="G543" s="10">
        <f t="shared" si="26"/>
        <v>0.91956883967579428</v>
      </c>
    </row>
    <row r="544" spans="1:7" x14ac:dyDescent="0.25">
      <c r="A544" s="32">
        <v>410101</v>
      </c>
      <c r="B544" s="36">
        <v>20013</v>
      </c>
      <c r="C544" s="39"/>
      <c r="D544" s="39">
        <v>100</v>
      </c>
      <c r="E544" s="4">
        <f t="shared" si="24"/>
        <v>99.041058479532879</v>
      </c>
      <c r="F544" s="10">
        <f t="shared" si="25"/>
        <v>0.95894152046712122</v>
      </c>
      <c r="G544" s="10">
        <f t="shared" si="26"/>
        <v>0.91956883967579428</v>
      </c>
    </row>
    <row r="545" spans="1:7" x14ac:dyDescent="0.25">
      <c r="A545" s="32">
        <v>500501</v>
      </c>
      <c r="B545" s="36">
        <v>18937</v>
      </c>
      <c r="C545" s="39"/>
      <c r="D545" s="39">
        <v>100</v>
      </c>
      <c r="E545" s="4">
        <f t="shared" si="24"/>
        <v>99.041058479532879</v>
      </c>
      <c r="F545" s="10">
        <f t="shared" si="25"/>
        <v>0.95894152046712122</v>
      </c>
      <c r="G545" s="10">
        <f t="shared" si="26"/>
        <v>0.91956883967579428</v>
      </c>
    </row>
    <row r="546" spans="1:7" x14ac:dyDescent="0.25">
      <c r="A546" s="32">
        <v>500501</v>
      </c>
      <c r="B546" s="36">
        <v>21585</v>
      </c>
      <c r="C546" s="39"/>
      <c r="D546" s="39">
        <v>100</v>
      </c>
      <c r="E546" s="4">
        <f t="shared" si="24"/>
        <v>99.041058479532879</v>
      </c>
      <c r="F546" s="10">
        <f t="shared" si="25"/>
        <v>0.95894152046712122</v>
      </c>
      <c r="G546" s="10">
        <f t="shared" si="26"/>
        <v>0.91956883967579428</v>
      </c>
    </row>
    <row r="547" spans="1:7" x14ac:dyDescent="0.25">
      <c r="A547" s="32">
        <v>500501</v>
      </c>
      <c r="B547" s="36">
        <v>21607</v>
      </c>
      <c r="C547" s="39"/>
      <c r="D547" s="39">
        <v>100</v>
      </c>
      <c r="E547" s="4">
        <f t="shared" si="24"/>
        <v>99.041058479532879</v>
      </c>
      <c r="F547" s="10">
        <f t="shared" si="25"/>
        <v>0.95894152046712122</v>
      </c>
      <c r="G547" s="10">
        <f t="shared" si="26"/>
        <v>0.91956883967579428</v>
      </c>
    </row>
    <row r="548" spans="1:7" x14ac:dyDescent="0.25">
      <c r="A548" s="32">
        <v>500502</v>
      </c>
      <c r="B548" s="36">
        <v>20010</v>
      </c>
      <c r="C548" s="39"/>
      <c r="D548" s="39">
        <v>100</v>
      </c>
      <c r="E548" s="4">
        <f t="shared" si="24"/>
        <v>99.041058479532879</v>
      </c>
      <c r="F548" s="10">
        <f t="shared" si="25"/>
        <v>0.95894152046712122</v>
      </c>
      <c r="G548" s="10">
        <f t="shared" si="26"/>
        <v>0.91956883967579428</v>
      </c>
    </row>
    <row r="549" spans="1:7" x14ac:dyDescent="0.25">
      <c r="A549" s="32">
        <v>500502</v>
      </c>
      <c r="B549" s="36">
        <v>20577</v>
      </c>
      <c r="C549" s="39"/>
      <c r="D549" s="39">
        <v>100</v>
      </c>
      <c r="E549" s="4">
        <f t="shared" si="24"/>
        <v>99.041058479532879</v>
      </c>
      <c r="F549" s="10">
        <f t="shared" si="25"/>
        <v>0.95894152046712122</v>
      </c>
      <c r="G549" s="10">
        <f t="shared" si="26"/>
        <v>0.91956883967579428</v>
      </c>
    </row>
    <row r="550" spans="1:7" x14ac:dyDescent="0.25">
      <c r="A550" s="32">
        <v>500505</v>
      </c>
      <c r="B550" s="36">
        <v>17238</v>
      </c>
      <c r="C550" s="39"/>
      <c r="D550" s="39">
        <v>100</v>
      </c>
      <c r="E550" s="4">
        <f t="shared" si="24"/>
        <v>99.041058479532879</v>
      </c>
      <c r="F550" s="10">
        <f t="shared" si="25"/>
        <v>0.95894152046712122</v>
      </c>
      <c r="G550" s="10">
        <f t="shared" si="26"/>
        <v>0.91956883967579428</v>
      </c>
    </row>
    <row r="551" spans="1:7" x14ac:dyDescent="0.25">
      <c r="A551" s="32">
        <v>500591</v>
      </c>
      <c r="B551" s="36">
        <v>20294</v>
      </c>
      <c r="C551" s="39"/>
      <c r="D551" s="39">
        <v>100</v>
      </c>
      <c r="E551" s="4">
        <f t="shared" si="24"/>
        <v>99.041058479532879</v>
      </c>
      <c r="F551" s="10">
        <f t="shared" si="25"/>
        <v>0.95894152046712122</v>
      </c>
      <c r="G551" s="10">
        <f t="shared" si="26"/>
        <v>0.91956883967579428</v>
      </c>
    </row>
    <row r="552" spans="1:7" x14ac:dyDescent="0.25">
      <c r="A552" s="32">
        <v>500591</v>
      </c>
      <c r="B552" s="36">
        <v>18935</v>
      </c>
      <c r="C552" s="39"/>
      <c r="D552" s="39">
        <v>100</v>
      </c>
      <c r="E552" s="4">
        <f t="shared" si="24"/>
        <v>99.041058479532879</v>
      </c>
      <c r="F552" s="10">
        <f t="shared" si="25"/>
        <v>0.95894152046712122</v>
      </c>
      <c r="G552" s="10">
        <f t="shared" si="26"/>
        <v>0.91956883967579428</v>
      </c>
    </row>
    <row r="553" spans="1:7" x14ac:dyDescent="0.25">
      <c r="A553" s="32">
        <v>500591</v>
      </c>
      <c r="B553" s="36">
        <v>19039</v>
      </c>
      <c r="C553" s="39"/>
      <c r="D553" s="39">
        <v>100</v>
      </c>
      <c r="E553" s="4">
        <f t="shared" si="24"/>
        <v>99.041058479532879</v>
      </c>
      <c r="F553" s="10">
        <f t="shared" si="25"/>
        <v>0.95894152046712122</v>
      </c>
      <c r="G553" s="10">
        <f t="shared" si="26"/>
        <v>0.91956883967579428</v>
      </c>
    </row>
    <row r="554" spans="1:7" x14ac:dyDescent="0.25">
      <c r="A554" s="32">
        <v>500591</v>
      </c>
      <c r="B554" s="36">
        <v>15428</v>
      </c>
      <c r="C554" s="39"/>
      <c r="D554" s="39">
        <v>100</v>
      </c>
      <c r="E554" s="4">
        <f t="shared" si="24"/>
        <v>99.041058479532879</v>
      </c>
      <c r="F554" s="10">
        <f t="shared" si="25"/>
        <v>0.95894152046712122</v>
      </c>
      <c r="G554" s="10">
        <f t="shared" si="26"/>
        <v>0.91956883967579428</v>
      </c>
    </row>
    <row r="555" spans="1:7" x14ac:dyDescent="0.25">
      <c r="A555" s="32">
        <v>500591</v>
      </c>
      <c r="B555" s="36">
        <v>18942</v>
      </c>
      <c r="C555" s="39"/>
      <c r="D555" s="39">
        <v>100</v>
      </c>
      <c r="E555" s="4">
        <f t="shared" si="24"/>
        <v>99.041058479532879</v>
      </c>
      <c r="F555" s="10">
        <f t="shared" si="25"/>
        <v>0.95894152046712122</v>
      </c>
      <c r="G555" s="10">
        <f t="shared" si="26"/>
        <v>0.91956883967579428</v>
      </c>
    </row>
    <row r="556" spans="1:7" x14ac:dyDescent="0.25">
      <c r="A556" s="32">
        <v>500591</v>
      </c>
      <c r="B556" s="36">
        <v>19045</v>
      </c>
      <c r="C556" s="39"/>
      <c r="D556" s="39">
        <v>100</v>
      </c>
      <c r="E556" s="4">
        <f t="shared" si="24"/>
        <v>99.041058479532879</v>
      </c>
      <c r="F556" s="10">
        <f t="shared" si="25"/>
        <v>0.95894152046712122</v>
      </c>
      <c r="G556" s="10">
        <f t="shared" si="26"/>
        <v>0.91956883967579428</v>
      </c>
    </row>
    <row r="557" spans="1:7" x14ac:dyDescent="0.25">
      <c r="A557" s="32">
        <v>500592</v>
      </c>
      <c r="B557" s="36">
        <v>11347</v>
      </c>
      <c r="C557" s="39"/>
      <c r="D557" s="39">
        <v>100</v>
      </c>
      <c r="E557" s="4">
        <f t="shared" si="24"/>
        <v>99.041058479532879</v>
      </c>
      <c r="F557" s="10">
        <f t="shared" si="25"/>
        <v>0.95894152046712122</v>
      </c>
      <c r="G557" s="10">
        <f t="shared" si="26"/>
        <v>0.91956883967579428</v>
      </c>
    </row>
    <row r="558" spans="1:7" x14ac:dyDescent="0.25">
      <c r="A558" s="32">
        <v>501483</v>
      </c>
      <c r="B558" s="36">
        <v>18280</v>
      </c>
      <c r="C558" s="39"/>
      <c r="D558" s="39">
        <v>100</v>
      </c>
      <c r="E558" s="4">
        <f t="shared" si="24"/>
        <v>99.041058479532879</v>
      </c>
      <c r="F558" s="10">
        <f t="shared" si="25"/>
        <v>0.95894152046712122</v>
      </c>
      <c r="G558" s="10">
        <f t="shared" si="26"/>
        <v>0.91956883967579428</v>
      </c>
    </row>
    <row r="559" spans="1:7" x14ac:dyDescent="0.25">
      <c r="A559" s="32">
        <v>501483</v>
      </c>
      <c r="B559" s="36">
        <v>18605</v>
      </c>
      <c r="C559" s="39"/>
      <c r="D559" s="39">
        <v>100</v>
      </c>
      <c r="E559" s="4">
        <f t="shared" si="24"/>
        <v>99.041058479532879</v>
      </c>
      <c r="F559" s="10">
        <f t="shared" si="25"/>
        <v>0.95894152046712122</v>
      </c>
      <c r="G559" s="10">
        <f t="shared" si="26"/>
        <v>0.91956883967579428</v>
      </c>
    </row>
    <row r="560" spans="1:7" x14ac:dyDescent="0.25">
      <c r="A560" s="32">
        <v>501401</v>
      </c>
      <c r="B560" s="36">
        <v>20124</v>
      </c>
      <c r="C560" s="39"/>
      <c r="D560" s="39">
        <v>100</v>
      </c>
      <c r="E560" s="4">
        <f t="shared" si="24"/>
        <v>99.041058479532879</v>
      </c>
      <c r="F560" s="10">
        <f t="shared" si="25"/>
        <v>0.95894152046712122</v>
      </c>
      <c r="G560" s="10">
        <f t="shared" si="26"/>
        <v>0.91956883967579428</v>
      </c>
    </row>
    <row r="561" spans="1:7" x14ac:dyDescent="0.25">
      <c r="A561" s="32">
        <v>501493</v>
      </c>
      <c r="B561" s="36">
        <v>21343</v>
      </c>
      <c r="C561" s="39"/>
      <c r="D561" s="39">
        <v>100</v>
      </c>
      <c r="E561" s="4">
        <f t="shared" si="24"/>
        <v>99.041058479532879</v>
      </c>
      <c r="F561" s="10">
        <f t="shared" si="25"/>
        <v>0.95894152046712122</v>
      </c>
      <c r="G561" s="10">
        <f t="shared" si="26"/>
        <v>0.91956883967579428</v>
      </c>
    </row>
    <row r="562" spans="1:7" x14ac:dyDescent="0.25">
      <c r="A562" s="32">
        <v>501493</v>
      </c>
      <c r="B562" s="36">
        <v>21356</v>
      </c>
      <c r="C562" s="39"/>
      <c r="D562" s="39">
        <v>100</v>
      </c>
      <c r="E562" s="4">
        <f t="shared" si="24"/>
        <v>99.041058479532879</v>
      </c>
      <c r="F562" s="10">
        <f t="shared" si="25"/>
        <v>0.95894152046712122</v>
      </c>
      <c r="G562" s="10">
        <f t="shared" si="26"/>
        <v>0.91956883967579428</v>
      </c>
    </row>
    <row r="563" spans="1:7" x14ac:dyDescent="0.25">
      <c r="A563" s="32">
        <v>501493</v>
      </c>
      <c r="B563" s="36">
        <v>19034</v>
      </c>
      <c r="C563" s="39"/>
      <c r="D563" s="39">
        <v>100</v>
      </c>
      <c r="E563" s="4">
        <f t="shared" si="24"/>
        <v>99.041058479532879</v>
      </c>
      <c r="F563" s="10">
        <f t="shared" si="25"/>
        <v>0.95894152046712122</v>
      </c>
      <c r="G563" s="10">
        <f t="shared" si="26"/>
        <v>0.91956883967579428</v>
      </c>
    </row>
    <row r="564" spans="1:7" x14ac:dyDescent="0.25">
      <c r="A564" s="32">
        <v>501403</v>
      </c>
      <c r="B564" s="36">
        <v>20507</v>
      </c>
      <c r="C564" s="39"/>
      <c r="D564" s="39">
        <v>100</v>
      </c>
      <c r="E564" s="4">
        <f t="shared" si="24"/>
        <v>99.041058479532879</v>
      </c>
      <c r="F564" s="10">
        <f t="shared" si="25"/>
        <v>0.95894152046712122</v>
      </c>
      <c r="G564" s="10">
        <f t="shared" si="26"/>
        <v>0.91956883967579428</v>
      </c>
    </row>
    <row r="565" spans="1:7" x14ac:dyDescent="0.25">
      <c r="A565" s="32">
        <v>501404</v>
      </c>
      <c r="B565" s="36">
        <v>20454</v>
      </c>
      <c r="C565" s="39"/>
      <c r="D565" s="39">
        <v>100</v>
      </c>
      <c r="E565" s="4">
        <f t="shared" si="24"/>
        <v>99.041058479532879</v>
      </c>
      <c r="F565" s="10">
        <f t="shared" si="25"/>
        <v>0.95894152046712122</v>
      </c>
      <c r="G565" s="10">
        <f t="shared" si="26"/>
        <v>0.91956883967579428</v>
      </c>
    </row>
    <row r="566" spans="1:7" x14ac:dyDescent="0.25">
      <c r="A566" s="32">
        <v>501404</v>
      </c>
      <c r="B566" s="36">
        <v>20275</v>
      </c>
      <c r="C566" s="39"/>
      <c r="D566" s="39">
        <v>100</v>
      </c>
      <c r="E566" s="4">
        <f t="shared" si="24"/>
        <v>99.041058479532879</v>
      </c>
      <c r="F566" s="10">
        <f t="shared" si="25"/>
        <v>0.95894152046712122</v>
      </c>
      <c r="G566" s="10">
        <f t="shared" si="26"/>
        <v>0.91956883967579428</v>
      </c>
    </row>
    <row r="567" spans="1:7" x14ac:dyDescent="0.25">
      <c r="A567" s="32">
        <v>501412</v>
      </c>
      <c r="B567" s="36">
        <v>18523</v>
      </c>
      <c r="C567" s="39"/>
      <c r="D567" s="39">
        <v>100</v>
      </c>
      <c r="E567" s="4">
        <f t="shared" si="24"/>
        <v>99.041058479532879</v>
      </c>
      <c r="F567" s="10">
        <f t="shared" si="25"/>
        <v>0.95894152046712122</v>
      </c>
      <c r="G567" s="10">
        <f t="shared" si="26"/>
        <v>0.91956883967579428</v>
      </c>
    </row>
    <row r="568" spans="1:7" x14ac:dyDescent="0.25">
      <c r="A568" s="32">
        <v>501404</v>
      </c>
      <c r="B568" s="36">
        <v>20284</v>
      </c>
      <c r="C568" s="39"/>
      <c r="D568" s="39">
        <v>100</v>
      </c>
      <c r="E568" s="4">
        <f t="shared" si="24"/>
        <v>99.041058479532879</v>
      </c>
      <c r="F568" s="10">
        <f t="shared" si="25"/>
        <v>0.95894152046712122</v>
      </c>
      <c r="G568" s="10">
        <f t="shared" si="26"/>
        <v>0.91956883967579428</v>
      </c>
    </row>
    <row r="569" spans="1:7" x14ac:dyDescent="0.25">
      <c r="A569" s="32">
        <v>501407</v>
      </c>
      <c r="B569" s="36">
        <v>9429</v>
      </c>
      <c r="C569" s="39"/>
      <c r="D569" s="39">
        <v>100</v>
      </c>
      <c r="E569" s="4">
        <f t="shared" si="24"/>
        <v>99.041058479532879</v>
      </c>
      <c r="F569" s="10">
        <f t="shared" si="25"/>
        <v>0.95894152046712122</v>
      </c>
      <c r="G569" s="10">
        <f t="shared" si="26"/>
        <v>0.91956883967579428</v>
      </c>
    </row>
    <row r="570" spans="1:7" x14ac:dyDescent="0.25">
      <c r="A570" s="32">
        <v>501407</v>
      </c>
      <c r="B570" s="36">
        <v>12252</v>
      </c>
      <c r="C570" s="39"/>
      <c r="D570" s="39">
        <v>100</v>
      </c>
      <c r="E570" s="4">
        <f t="shared" si="24"/>
        <v>99.041058479532879</v>
      </c>
      <c r="F570" s="10">
        <f t="shared" si="25"/>
        <v>0.95894152046712122</v>
      </c>
      <c r="G570" s="10">
        <f t="shared" si="26"/>
        <v>0.91956883967579428</v>
      </c>
    </row>
    <row r="571" spans="1:7" x14ac:dyDescent="0.25">
      <c r="A571" s="32">
        <v>501407</v>
      </c>
      <c r="B571" s="36">
        <v>20562</v>
      </c>
      <c r="C571" s="39"/>
      <c r="D571" s="39">
        <v>100</v>
      </c>
      <c r="E571" s="4">
        <f t="shared" si="24"/>
        <v>99.041058479532879</v>
      </c>
      <c r="F571" s="10">
        <f t="shared" si="25"/>
        <v>0.95894152046712122</v>
      </c>
      <c r="G571" s="10">
        <f t="shared" si="26"/>
        <v>0.91956883967579428</v>
      </c>
    </row>
    <row r="572" spans="1:7" x14ac:dyDescent="0.25">
      <c r="A572" s="32">
        <v>5014</v>
      </c>
      <c r="B572" s="36">
        <v>17341</v>
      </c>
      <c r="C572" s="39"/>
      <c r="D572" s="39">
        <v>100</v>
      </c>
      <c r="E572" s="4">
        <f t="shared" si="24"/>
        <v>99.041058479532879</v>
      </c>
      <c r="F572" s="10">
        <f t="shared" si="25"/>
        <v>0.95894152046712122</v>
      </c>
      <c r="G572" s="10">
        <f t="shared" si="26"/>
        <v>0.91956883967579428</v>
      </c>
    </row>
    <row r="573" spans="1:7" x14ac:dyDescent="0.25">
      <c r="A573" s="32">
        <v>5014</v>
      </c>
      <c r="B573" s="36">
        <v>18603</v>
      </c>
      <c r="C573" s="39"/>
      <c r="D573" s="39">
        <v>100</v>
      </c>
      <c r="E573" s="4">
        <f t="shared" si="24"/>
        <v>99.041058479532879</v>
      </c>
      <c r="F573" s="10">
        <f t="shared" si="25"/>
        <v>0.95894152046712122</v>
      </c>
      <c r="G573" s="10">
        <f t="shared" si="26"/>
        <v>0.91956883967579428</v>
      </c>
    </row>
    <row r="574" spans="1:7" x14ac:dyDescent="0.25">
      <c r="A574" s="32">
        <v>5014</v>
      </c>
      <c r="B574" s="36">
        <v>20261</v>
      </c>
      <c r="C574" s="39"/>
      <c r="D574" s="39">
        <v>100</v>
      </c>
      <c r="E574" s="4">
        <f t="shared" si="24"/>
        <v>99.041058479532879</v>
      </c>
      <c r="F574" s="10">
        <f t="shared" si="25"/>
        <v>0.95894152046712122</v>
      </c>
      <c r="G574" s="10">
        <f t="shared" si="26"/>
        <v>0.91956883967579428</v>
      </c>
    </row>
    <row r="575" spans="1:7" x14ac:dyDescent="0.25">
      <c r="A575" s="32">
        <v>5014</v>
      </c>
      <c r="B575" s="36">
        <v>17430</v>
      </c>
      <c r="C575" s="39"/>
      <c r="D575" s="39">
        <v>100</v>
      </c>
      <c r="E575" s="4">
        <f t="shared" si="24"/>
        <v>99.041058479532879</v>
      </c>
      <c r="F575" s="10">
        <f t="shared" si="25"/>
        <v>0.95894152046712122</v>
      </c>
      <c r="G575" s="10">
        <f t="shared" si="26"/>
        <v>0.91956883967579428</v>
      </c>
    </row>
    <row r="576" spans="1:7" x14ac:dyDescent="0.25">
      <c r="A576" s="32">
        <v>5014</v>
      </c>
      <c r="B576" s="36">
        <v>16801</v>
      </c>
      <c r="C576" s="39"/>
      <c r="D576" s="39">
        <v>100</v>
      </c>
      <c r="E576" s="4">
        <f t="shared" si="24"/>
        <v>99.041058479532879</v>
      </c>
      <c r="F576" s="10">
        <f t="shared" si="25"/>
        <v>0.95894152046712122</v>
      </c>
      <c r="G576" s="10">
        <f t="shared" si="26"/>
        <v>0.91956883967579428</v>
      </c>
    </row>
    <row r="577" spans="1:7" x14ac:dyDescent="0.25">
      <c r="A577" s="32">
        <v>501492</v>
      </c>
      <c r="B577" s="36">
        <v>18442</v>
      </c>
      <c r="C577" s="39"/>
      <c r="D577" s="39">
        <v>100</v>
      </c>
      <c r="E577" s="4">
        <f t="shared" si="24"/>
        <v>99.041058479532879</v>
      </c>
      <c r="F577" s="10">
        <f t="shared" si="25"/>
        <v>0.95894152046712122</v>
      </c>
      <c r="G577" s="10">
        <f t="shared" si="26"/>
        <v>0.91956883967579428</v>
      </c>
    </row>
    <row r="578" spans="1:7" x14ac:dyDescent="0.25">
      <c r="A578" s="35">
        <v>501201</v>
      </c>
      <c r="B578" s="38">
        <v>20587</v>
      </c>
      <c r="C578" s="39"/>
      <c r="D578" s="39">
        <v>100</v>
      </c>
      <c r="E578" s="4">
        <f t="shared" ref="E578:E641" si="27">AVERAGE($D$2:$D$1882)</f>
        <v>99.041058479532879</v>
      </c>
      <c r="F578" s="10">
        <f t="shared" ref="F578:F641" si="28">D578-E578</f>
        <v>0.95894152046712122</v>
      </c>
      <c r="G578" s="10">
        <f t="shared" ref="G578:G641" si="29">F578^2</f>
        <v>0.91956883967579428</v>
      </c>
    </row>
    <row r="579" spans="1:7" x14ac:dyDescent="0.25">
      <c r="A579" s="35">
        <v>501202</v>
      </c>
      <c r="B579" s="38">
        <v>21575</v>
      </c>
      <c r="C579" s="39"/>
      <c r="D579" s="39">
        <v>100</v>
      </c>
      <c r="E579" s="4">
        <f t="shared" si="27"/>
        <v>99.041058479532879</v>
      </c>
      <c r="F579" s="10">
        <f t="shared" si="28"/>
        <v>0.95894152046712122</v>
      </c>
      <c r="G579" s="10">
        <f t="shared" si="29"/>
        <v>0.91956883967579428</v>
      </c>
    </row>
    <row r="580" spans="1:7" x14ac:dyDescent="0.25">
      <c r="A580" s="35">
        <v>501202</v>
      </c>
      <c r="B580" s="38">
        <v>21581</v>
      </c>
      <c r="C580" s="39"/>
      <c r="D580" s="39">
        <v>100</v>
      </c>
      <c r="E580" s="4">
        <f t="shared" si="27"/>
        <v>99.041058479532879</v>
      </c>
      <c r="F580" s="10">
        <f t="shared" si="28"/>
        <v>0.95894152046712122</v>
      </c>
      <c r="G580" s="10">
        <f t="shared" si="29"/>
        <v>0.91956883967579428</v>
      </c>
    </row>
    <row r="581" spans="1:7" x14ac:dyDescent="0.25">
      <c r="A581" s="35">
        <v>501202</v>
      </c>
      <c r="B581" s="38">
        <v>18111</v>
      </c>
      <c r="C581" s="39"/>
      <c r="D581" s="39">
        <v>100</v>
      </c>
      <c r="E581" s="4">
        <f t="shared" si="27"/>
        <v>99.041058479532879</v>
      </c>
      <c r="F581" s="10">
        <f t="shared" si="28"/>
        <v>0.95894152046712122</v>
      </c>
      <c r="G581" s="10">
        <f t="shared" si="29"/>
        <v>0.91956883967579428</v>
      </c>
    </row>
    <row r="582" spans="1:7" x14ac:dyDescent="0.25">
      <c r="A582" s="35">
        <v>501205</v>
      </c>
      <c r="B582" s="38">
        <v>21218</v>
      </c>
      <c r="C582" s="39"/>
      <c r="D582" s="39">
        <v>100</v>
      </c>
      <c r="E582" s="4">
        <f t="shared" si="27"/>
        <v>99.041058479532879</v>
      </c>
      <c r="F582" s="10">
        <f t="shared" si="28"/>
        <v>0.95894152046712122</v>
      </c>
      <c r="G582" s="10">
        <f t="shared" si="29"/>
        <v>0.91956883967579428</v>
      </c>
    </row>
    <row r="583" spans="1:7" x14ac:dyDescent="0.25">
      <c r="A583" s="35">
        <v>501205</v>
      </c>
      <c r="B583" s="38">
        <v>22584</v>
      </c>
      <c r="C583" s="39"/>
      <c r="D583" s="39">
        <v>100</v>
      </c>
      <c r="E583" s="4">
        <f t="shared" si="27"/>
        <v>99.041058479532879</v>
      </c>
      <c r="F583" s="10">
        <f t="shared" si="28"/>
        <v>0.95894152046712122</v>
      </c>
      <c r="G583" s="10">
        <f t="shared" si="29"/>
        <v>0.91956883967579428</v>
      </c>
    </row>
    <row r="584" spans="1:7" x14ac:dyDescent="0.25">
      <c r="A584" s="35">
        <v>501291</v>
      </c>
      <c r="B584" s="38">
        <v>16856</v>
      </c>
      <c r="C584" s="39"/>
      <c r="D584" s="39">
        <v>100</v>
      </c>
      <c r="E584" s="4">
        <f t="shared" si="27"/>
        <v>99.041058479532879</v>
      </c>
      <c r="F584" s="10">
        <f t="shared" si="28"/>
        <v>0.95894152046712122</v>
      </c>
      <c r="G584" s="10">
        <f t="shared" si="29"/>
        <v>0.91956883967579428</v>
      </c>
    </row>
    <row r="585" spans="1:7" x14ac:dyDescent="0.25">
      <c r="A585" s="35">
        <v>501291</v>
      </c>
      <c r="B585" s="38">
        <v>17376</v>
      </c>
      <c r="C585" s="39"/>
      <c r="D585" s="39">
        <v>100</v>
      </c>
      <c r="E585" s="4">
        <f t="shared" si="27"/>
        <v>99.041058479532879</v>
      </c>
      <c r="F585" s="10">
        <f t="shared" si="28"/>
        <v>0.95894152046712122</v>
      </c>
      <c r="G585" s="10">
        <f t="shared" si="29"/>
        <v>0.91956883967579428</v>
      </c>
    </row>
    <row r="586" spans="1:7" x14ac:dyDescent="0.25">
      <c r="A586" s="35">
        <v>501291</v>
      </c>
      <c r="B586" s="38">
        <v>18562</v>
      </c>
      <c r="C586" s="39"/>
      <c r="D586" s="39">
        <v>100</v>
      </c>
      <c r="E586" s="4">
        <f t="shared" si="27"/>
        <v>99.041058479532879</v>
      </c>
      <c r="F586" s="10">
        <f t="shared" si="28"/>
        <v>0.95894152046712122</v>
      </c>
      <c r="G586" s="10">
        <f t="shared" si="29"/>
        <v>0.91956883967579428</v>
      </c>
    </row>
    <row r="587" spans="1:7" x14ac:dyDescent="0.25">
      <c r="A587" s="35">
        <v>501291</v>
      </c>
      <c r="B587" s="38">
        <v>21760</v>
      </c>
      <c r="C587" s="39"/>
      <c r="D587" s="39">
        <v>100</v>
      </c>
      <c r="E587" s="4">
        <f t="shared" si="27"/>
        <v>99.041058479532879</v>
      </c>
      <c r="F587" s="10">
        <f t="shared" si="28"/>
        <v>0.95894152046712122</v>
      </c>
      <c r="G587" s="10">
        <f t="shared" si="29"/>
        <v>0.91956883967579428</v>
      </c>
    </row>
    <row r="588" spans="1:7" x14ac:dyDescent="0.25">
      <c r="A588" s="35">
        <v>501293</v>
      </c>
      <c r="B588" s="38">
        <v>21586</v>
      </c>
      <c r="C588" s="39"/>
      <c r="D588" s="39">
        <v>100</v>
      </c>
      <c r="E588" s="4">
        <f t="shared" si="27"/>
        <v>99.041058479532879</v>
      </c>
      <c r="F588" s="10">
        <f t="shared" si="28"/>
        <v>0.95894152046712122</v>
      </c>
      <c r="G588" s="10">
        <f t="shared" si="29"/>
        <v>0.91956883967579428</v>
      </c>
    </row>
    <row r="589" spans="1:7" x14ac:dyDescent="0.25">
      <c r="A589" s="32">
        <v>501093</v>
      </c>
      <c r="B589" s="36">
        <v>17346</v>
      </c>
      <c r="C589" s="39"/>
      <c r="D589" s="39">
        <v>100</v>
      </c>
      <c r="E589" s="4">
        <f t="shared" si="27"/>
        <v>99.041058479532879</v>
      </c>
      <c r="F589" s="10">
        <f t="shared" si="28"/>
        <v>0.95894152046712122</v>
      </c>
      <c r="G589" s="10">
        <f t="shared" si="29"/>
        <v>0.91956883967579428</v>
      </c>
    </row>
    <row r="590" spans="1:7" x14ac:dyDescent="0.25">
      <c r="A590" s="32">
        <v>501002</v>
      </c>
      <c r="B590" s="36">
        <v>20259</v>
      </c>
      <c r="C590" s="39"/>
      <c r="D590" s="39">
        <v>100</v>
      </c>
      <c r="E590" s="4">
        <f t="shared" si="27"/>
        <v>99.041058479532879</v>
      </c>
      <c r="F590" s="10">
        <f t="shared" si="28"/>
        <v>0.95894152046712122</v>
      </c>
      <c r="G590" s="10">
        <f t="shared" si="29"/>
        <v>0.91956883967579428</v>
      </c>
    </row>
    <row r="591" spans="1:7" x14ac:dyDescent="0.25">
      <c r="A591" s="32">
        <v>501091</v>
      </c>
      <c r="B591" s="36">
        <v>16768</v>
      </c>
      <c r="C591" s="39"/>
      <c r="D591" s="39">
        <v>100</v>
      </c>
      <c r="E591" s="4">
        <f t="shared" si="27"/>
        <v>99.041058479532879</v>
      </c>
      <c r="F591" s="10">
        <f t="shared" si="28"/>
        <v>0.95894152046712122</v>
      </c>
      <c r="G591" s="10">
        <f t="shared" si="29"/>
        <v>0.91956883967579428</v>
      </c>
    </row>
    <row r="592" spans="1:7" x14ac:dyDescent="0.25">
      <c r="A592" s="32">
        <v>501091</v>
      </c>
      <c r="B592" s="36">
        <v>16777</v>
      </c>
      <c r="C592" s="39"/>
      <c r="D592" s="39">
        <v>100</v>
      </c>
      <c r="E592" s="4">
        <f t="shared" si="27"/>
        <v>99.041058479532879</v>
      </c>
      <c r="F592" s="10">
        <f t="shared" si="28"/>
        <v>0.95894152046712122</v>
      </c>
      <c r="G592" s="10">
        <f t="shared" si="29"/>
        <v>0.91956883967579428</v>
      </c>
    </row>
    <row r="593" spans="1:7" x14ac:dyDescent="0.25">
      <c r="A593" s="32">
        <v>501091</v>
      </c>
      <c r="B593" s="36">
        <v>12192</v>
      </c>
      <c r="C593" s="39"/>
      <c r="D593" s="39">
        <v>100</v>
      </c>
      <c r="E593" s="4">
        <f t="shared" si="27"/>
        <v>99.041058479532879</v>
      </c>
      <c r="F593" s="10">
        <f t="shared" si="28"/>
        <v>0.95894152046712122</v>
      </c>
      <c r="G593" s="10">
        <f t="shared" si="29"/>
        <v>0.91956883967579428</v>
      </c>
    </row>
    <row r="594" spans="1:7" x14ac:dyDescent="0.25">
      <c r="A594" s="32">
        <v>501001</v>
      </c>
      <c r="B594" s="36">
        <v>9249</v>
      </c>
      <c r="C594" s="39"/>
      <c r="D594" s="39">
        <v>100</v>
      </c>
      <c r="E594" s="4">
        <f t="shared" si="27"/>
        <v>99.041058479532879</v>
      </c>
      <c r="F594" s="10">
        <f t="shared" si="28"/>
        <v>0.95894152046712122</v>
      </c>
      <c r="G594" s="10">
        <f t="shared" si="29"/>
        <v>0.91956883967579428</v>
      </c>
    </row>
    <row r="595" spans="1:7" x14ac:dyDescent="0.25">
      <c r="A595" s="32">
        <v>501091</v>
      </c>
      <c r="B595" s="36">
        <v>17427</v>
      </c>
      <c r="C595" s="39"/>
      <c r="D595" s="39">
        <v>100</v>
      </c>
      <c r="E595" s="4">
        <f t="shared" si="27"/>
        <v>99.041058479532879</v>
      </c>
      <c r="F595" s="10">
        <f t="shared" si="28"/>
        <v>0.95894152046712122</v>
      </c>
      <c r="G595" s="10">
        <f t="shared" si="29"/>
        <v>0.91956883967579428</v>
      </c>
    </row>
    <row r="596" spans="1:7" x14ac:dyDescent="0.25">
      <c r="A596" s="32">
        <v>501001</v>
      </c>
      <c r="B596" s="36">
        <v>12477</v>
      </c>
      <c r="C596" s="39"/>
      <c r="D596" s="39">
        <v>100</v>
      </c>
      <c r="E596" s="4">
        <f t="shared" si="27"/>
        <v>99.041058479532879</v>
      </c>
      <c r="F596" s="10">
        <f t="shared" si="28"/>
        <v>0.95894152046712122</v>
      </c>
      <c r="G596" s="10">
        <f t="shared" si="29"/>
        <v>0.91956883967579428</v>
      </c>
    </row>
    <row r="597" spans="1:7" x14ac:dyDescent="0.25">
      <c r="A597" s="32">
        <v>501093</v>
      </c>
      <c r="B597" s="36">
        <v>20488</v>
      </c>
      <c r="C597" s="39"/>
      <c r="D597" s="39">
        <v>100</v>
      </c>
      <c r="E597" s="4">
        <f t="shared" si="27"/>
        <v>99.041058479532879</v>
      </c>
      <c r="F597" s="10">
        <f t="shared" si="28"/>
        <v>0.95894152046712122</v>
      </c>
      <c r="G597" s="10">
        <f t="shared" si="29"/>
        <v>0.91956883967579428</v>
      </c>
    </row>
    <row r="598" spans="1:7" x14ac:dyDescent="0.25">
      <c r="A598" s="32">
        <v>601102</v>
      </c>
      <c r="B598" s="36">
        <v>19089</v>
      </c>
      <c r="C598" s="39"/>
      <c r="D598" s="39">
        <v>100</v>
      </c>
      <c r="E598" s="4">
        <f t="shared" si="27"/>
        <v>99.041058479532879</v>
      </c>
      <c r="F598" s="10">
        <f t="shared" si="28"/>
        <v>0.95894152046712122</v>
      </c>
      <c r="G598" s="10">
        <f t="shared" si="29"/>
        <v>0.91956883967579428</v>
      </c>
    </row>
    <row r="599" spans="1:7" x14ac:dyDescent="0.25">
      <c r="A599" s="32">
        <v>601100</v>
      </c>
      <c r="B599" s="36">
        <v>19095</v>
      </c>
      <c r="C599" s="39"/>
      <c r="D599" s="39">
        <v>100</v>
      </c>
      <c r="E599" s="4">
        <f t="shared" si="27"/>
        <v>99.041058479532879</v>
      </c>
      <c r="F599" s="10">
        <f t="shared" si="28"/>
        <v>0.95894152046712122</v>
      </c>
      <c r="G599" s="10">
        <f t="shared" si="29"/>
        <v>0.91956883967579428</v>
      </c>
    </row>
    <row r="600" spans="1:7" x14ac:dyDescent="0.25">
      <c r="A600" s="32">
        <v>601100</v>
      </c>
      <c r="B600" s="36">
        <v>19096</v>
      </c>
      <c r="C600" s="39"/>
      <c r="D600" s="39">
        <v>100</v>
      </c>
      <c r="E600" s="4">
        <f t="shared" si="27"/>
        <v>99.041058479532879</v>
      </c>
      <c r="F600" s="10">
        <f t="shared" si="28"/>
        <v>0.95894152046712122</v>
      </c>
      <c r="G600" s="10">
        <f t="shared" si="29"/>
        <v>0.91956883967579428</v>
      </c>
    </row>
    <row r="601" spans="1:7" x14ac:dyDescent="0.25">
      <c r="A601" s="32">
        <v>601102</v>
      </c>
      <c r="B601" s="36">
        <v>19087</v>
      </c>
      <c r="C601" s="39"/>
      <c r="D601" s="39">
        <v>100</v>
      </c>
      <c r="E601" s="4">
        <f t="shared" si="27"/>
        <v>99.041058479532879</v>
      </c>
      <c r="F601" s="10">
        <f t="shared" si="28"/>
        <v>0.95894152046712122</v>
      </c>
      <c r="G601" s="10">
        <f t="shared" si="29"/>
        <v>0.91956883967579428</v>
      </c>
    </row>
    <row r="602" spans="1:7" x14ac:dyDescent="0.25">
      <c r="A602" s="32">
        <v>601100</v>
      </c>
      <c r="B602" s="36">
        <v>21267</v>
      </c>
      <c r="C602" s="39"/>
      <c r="D602" s="39">
        <v>100</v>
      </c>
      <c r="E602" s="4">
        <f t="shared" si="27"/>
        <v>99.041058479532879</v>
      </c>
      <c r="F602" s="10">
        <f t="shared" si="28"/>
        <v>0.95894152046712122</v>
      </c>
      <c r="G602" s="10">
        <f t="shared" si="29"/>
        <v>0.91956883967579428</v>
      </c>
    </row>
    <row r="603" spans="1:7" x14ac:dyDescent="0.25">
      <c r="A603" s="32">
        <v>601101</v>
      </c>
      <c r="B603" s="36">
        <v>20033</v>
      </c>
      <c r="C603" s="39"/>
      <c r="D603" s="39">
        <v>100</v>
      </c>
      <c r="E603" s="4">
        <f t="shared" si="27"/>
        <v>99.041058479532879</v>
      </c>
      <c r="F603" s="10">
        <f t="shared" si="28"/>
        <v>0.95894152046712122</v>
      </c>
      <c r="G603" s="10">
        <f t="shared" si="29"/>
        <v>0.91956883967579428</v>
      </c>
    </row>
    <row r="604" spans="1:7" x14ac:dyDescent="0.25">
      <c r="A604" s="32">
        <v>601100</v>
      </c>
      <c r="B604" s="36">
        <v>19043</v>
      </c>
      <c r="C604" s="39"/>
      <c r="D604" s="39">
        <v>100</v>
      </c>
      <c r="E604" s="4">
        <f t="shared" si="27"/>
        <v>99.041058479532879</v>
      </c>
      <c r="F604" s="10">
        <f t="shared" si="28"/>
        <v>0.95894152046712122</v>
      </c>
      <c r="G604" s="10">
        <f t="shared" si="29"/>
        <v>0.91956883967579428</v>
      </c>
    </row>
    <row r="605" spans="1:7" x14ac:dyDescent="0.25">
      <c r="A605" s="32">
        <v>600691</v>
      </c>
      <c r="B605" s="36">
        <v>21887</v>
      </c>
      <c r="C605" s="39"/>
      <c r="D605" s="39">
        <v>100</v>
      </c>
      <c r="E605" s="4">
        <f t="shared" si="27"/>
        <v>99.041058479532879</v>
      </c>
      <c r="F605" s="10">
        <f t="shared" si="28"/>
        <v>0.95894152046712122</v>
      </c>
      <c r="G605" s="10">
        <f t="shared" si="29"/>
        <v>0.91956883967579428</v>
      </c>
    </row>
    <row r="606" spans="1:7" x14ac:dyDescent="0.25">
      <c r="A606" s="32">
        <v>600691</v>
      </c>
      <c r="B606" s="36">
        <v>20266</v>
      </c>
      <c r="C606" s="39"/>
      <c r="D606" s="39">
        <v>100</v>
      </c>
      <c r="E606" s="4">
        <f t="shared" si="27"/>
        <v>99.041058479532879</v>
      </c>
      <c r="F606" s="10">
        <f t="shared" si="28"/>
        <v>0.95894152046712122</v>
      </c>
      <c r="G606" s="10">
        <f t="shared" si="29"/>
        <v>0.91956883967579428</v>
      </c>
    </row>
    <row r="607" spans="1:7" x14ac:dyDescent="0.25">
      <c r="A607" s="32">
        <v>600691</v>
      </c>
      <c r="B607" s="36">
        <v>16708</v>
      </c>
      <c r="C607" s="39"/>
      <c r="D607" s="39">
        <v>100</v>
      </c>
      <c r="E607" s="4">
        <f t="shared" si="27"/>
        <v>99.041058479532879</v>
      </c>
      <c r="F607" s="10">
        <f t="shared" si="28"/>
        <v>0.95894152046712122</v>
      </c>
      <c r="G607" s="10">
        <f t="shared" si="29"/>
        <v>0.91956883967579428</v>
      </c>
    </row>
    <row r="608" spans="1:7" x14ac:dyDescent="0.25">
      <c r="A608" s="32">
        <v>600691</v>
      </c>
      <c r="B608" s="36">
        <v>21837</v>
      </c>
      <c r="C608" s="39"/>
      <c r="D608" s="39">
        <v>100</v>
      </c>
      <c r="E608" s="4">
        <f t="shared" si="27"/>
        <v>99.041058479532879</v>
      </c>
      <c r="F608" s="10">
        <f t="shared" si="28"/>
        <v>0.95894152046712122</v>
      </c>
      <c r="G608" s="10">
        <f t="shared" si="29"/>
        <v>0.91956883967579428</v>
      </c>
    </row>
    <row r="609" spans="1:7" x14ac:dyDescent="0.25">
      <c r="A609" s="32">
        <v>600691</v>
      </c>
      <c r="B609" s="36">
        <v>21847</v>
      </c>
      <c r="C609" s="39"/>
      <c r="D609" s="39">
        <v>100</v>
      </c>
      <c r="E609" s="4">
        <f t="shared" si="27"/>
        <v>99.041058479532879</v>
      </c>
      <c r="F609" s="10">
        <f t="shared" si="28"/>
        <v>0.95894152046712122</v>
      </c>
      <c r="G609" s="10">
        <f t="shared" si="29"/>
        <v>0.91956883967579428</v>
      </c>
    </row>
    <row r="610" spans="1:7" x14ac:dyDescent="0.25">
      <c r="A610" s="32">
        <v>600691</v>
      </c>
      <c r="B610" s="36">
        <v>21872</v>
      </c>
      <c r="C610" s="39"/>
      <c r="D610" s="39">
        <v>100</v>
      </c>
      <c r="E610" s="4">
        <f t="shared" si="27"/>
        <v>99.041058479532879</v>
      </c>
      <c r="F610" s="10">
        <f t="shared" si="28"/>
        <v>0.95894152046712122</v>
      </c>
      <c r="G610" s="10">
        <f t="shared" si="29"/>
        <v>0.91956883967579428</v>
      </c>
    </row>
    <row r="611" spans="1:7" x14ac:dyDescent="0.25">
      <c r="A611" s="32">
        <v>600602</v>
      </c>
      <c r="B611" s="36">
        <v>21840</v>
      </c>
      <c r="C611" s="39"/>
      <c r="D611" s="39">
        <v>100</v>
      </c>
      <c r="E611" s="4">
        <f t="shared" si="27"/>
        <v>99.041058479532879</v>
      </c>
      <c r="F611" s="10">
        <f t="shared" si="28"/>
        <v>0.95894152046712122</v>
      </c>
      <c r="G611" s="10">
        <f t="shared" si="29"/>
        <v>0.91956883967579428</v>
      </c>
    </row>
    <row r="612" spans="1:7" x14ac:dyDescent="0.25">
      <c r="A612" s="32">
        <v>600602</v>
      </c>
      <c r="B612" s="36">
        <v>21869</v>
      </c>
      <c r="C612" s="39"/>
      <c r="D612" s="39">
        <v>100</v>
      </c>
      <c r="E612" s="4">
        <f t="shared" si="27"/>
        <v>99.041058479532879</v>
      </c>
      <c r="F612" s="10">
        <f t="shared" si="28"/>
        <v>0.95894152046712122</v>
      </c>
      <c r="G612" s="10">
        <f t="shared" si="29"/>
        <v>0.91956883967579428</v>
      </c>
    </row>
    <row r="613" spans="1:7" x14ac:dyDescent="0.25">
      <c r="A613" s="32">
        <v>600602</v>
      </c>
      <c r="B613" s="36">
        <v>21842</v>
      </c>
      <c r="C613" s="39"/>
      <c r="D613" s="39">
        <v>100</v>
      </c>
      <c r="E613" s="4">
        <f t="shared" si="27"/>
        <v>99.041058479532879</v>
      </c>
      <c r="F613" s="10">
        <f t="shared" si="28"/>
        <v>0.95894152046712122</v>
      </c>
      <c r="G613" s="10">
        <f t="shared" si="29"/>
        <v>0.91956883967579428</v>
      </c>
    </row>
    <row r="614" spans="1:7" x14ac:dyDescent="0.25">
      <c r="A614" s="32">
        <v>600602</v>
      </c>
      <c r="B614" s="36">
        <v>22495</v>
      </c>
      <c r="C614" s="39"/>
      <c r="D614" s="39">
        <v>100</v>
      </c>
      <c r="E614" s="4">
        <f t="shared" si="27"/>
        <v>99.041058479532879</v>
      </c>
      <c r="F614" s="10">
        <f t="shared" si="28"/>
        <v>0.95894152046712122</v>
      </c>
      <c r="G614" s="10">
        <f t="shared" si="29"/>
        <v>0.91956883967579428</v>
      </c>
    </row>
    <row r="615" spans="1:7" x14ac:dyDescent="0.25">
      <c r="A615" s="32">
        <v>600602</v>
      </c>
      <c r="B615" s="36">
        <v>21893</v>
      </c>
      <c r="C615" s="39"/>
      <c r="D615" s="39">
        <v>100</v>
      </c>
      <c r="E615" s="4">
        <f t="shared" si="27"/>
        <v>99.041058479532879</v>
      </c>
      <c r="F615" s="10">
        <f t="shared" si="28"/>
        <v>0.95894152046712122</v>
      </c>
      <c r="G615" s="10">
        <f t="shared" si="29"/>
        <v>0.91956883967579428</v>
      </c>
    </row>
    <row r="616" spans="1:7" x14ac:dyDescent="0.25">
      <c r="A616" s="32">
        <v>600692</v>
      </c>
      <c r="B616" s="36">
        <v>21844</v>
      </c>
      <c r="C616" s="39"/>
      <c r="D616" s="39">
        <v>100</v>
      </c>
      <c r="E616" s="4">
        <f t="shared" si="27"/>
        <v>99.041058479532879</v>
      </c>
      <c r="F616" s="10">
        <f t="shared" si="28"/>
        <v>0.95894152046712122</v>
      </c>
      <c r="G616" s="10">
        <f t="shared" si="29"/>
        <v>0.91956883967579428</v>
      </c>
    </row>
    <row r="617" spans="1:7" x14ac:dyDescent="0.25">
      <c r="A617" s="32">
        <v>600605</v>
      </c>
      <c r="B617" s="36">
        <v>21870</v>
      </c>
      <c r="C617" s="39"/>
      <c r="D617" s="39">
        <v>100</v>
      </c>
      <c r="E617" s="4">
        <f t="shared" si="27"/>
        <v>99.041058479532879</v>
      </c>
      <c r="F617" s="10">
        <f t="shared" si="28"/>
        <v>0.95894152046712122</v>
      </c>
      <c r="G617" s="10">
        <f t="shared" si="29"/>
        <v>0.91956883967579428</v>
      </c>
    </row>
    <row r="618" spans="1:7" x14ac:dyDescent="0.25">
      <c r="A618" s="32">
        <v>600605</v>
      </c>
      <c r="B618" s="36">
        <v>21860</v>
      </c>
      <c r="C618" s="39"/>
      <c r="D618" s="39">
        <v>100</v>
      </c>
      <c r="E618" s="4">
        <f t="shared" si="27"/>
        <v>99.041058479532879</v>
      </c>
      <c r="F618" s="10">
        <f t="shared" si="28"/>
        <v>0.95894152046712122</v>
      </c>
      <c r="G618" s="10">
        <f t="shared" si="29"/>
        <v>0.91956883967579428</v>
      </c>
    </row>
    <row r="619" spans="1:7" x14ac:dyDescent="0.25">
      <c r="A619" s="32">
        <v>600604</v>
      </c>
      <c r="B619" s="36">
        <v>21852</v>
      </c>
      <c r="C619" s="39"/>
      <c r="D619" s="39">
        <v>100</v>
      </c>
      <c r="E619" s="4">
        <f t="shared" si="27"/>
        <v>99.041058479532879</v>
      </c>
      <c r="F619" s="10">
        <f t="shared" si="28"/>
        <v>0.95894152046712122</v>
      </c>
      <c r="G619" s="10">
        <f t="shared" si="29"/>
        <v>0.91956883967579428</v>
      </c>
    </row>
    <row r="620" spans="1:7" x14ac:dyDescent="0.25">
      <c r="A620" s="32">
        <v>500906</v>
      </c>
      <c r="B620" s="36">
        <v>16591</v>
      </c>
      <c r="C620" s="39"/>
      <c r="D620" s="39">
        <v>100</v>
      </c>
      <c r="E620" s="4">
        <f t="shared" si="27"/>
        <v>99.041058479532879</v>
      </c>
      <c r="F620" s="10">
        <f t="shared" si="28"/>
        <v>0.95894152046712122</v>
      </c>
      <c r="G620" s="10">
        <f t="shared" si="29"/>
        <v>0.91956883967579428</v>
      </c>
    </row>
    <row r="621" spans="1:7" x14ac:dyDescent="0.25">
      <c r="A621" s="32">
        <v>500900</v>
      </c>
      <c r="B621" s="36">
        <v>21254</v>
      </c>
      <c r="C621" s="39"/>
      <c r="D621" s="39">
        <v>100</v>
      </c>
      <c r="E621" s="4">
        <f t="shared" si="27"/>
        <v>99.041058479532879</v>
      </c>
      <c r="F621" s="10">
        <f t="shared" si="28"/>
        <v>0.95894152046712122</v>
      </c>
      <c r="G621" s="10">
        <f t="shared" si="29"/>
        <v>0.91956883967579428</v>
      </c>
    </row>
    <row r="622" spans="1:7" x14ac:dyDescent="0.25">
      <c r="A622" s="32">
        <v>500992</v>
      </c>
      <c r="B622" s="36">
        <v>16724</v>
      </c>
      <c r="C622" s="39"/>
      <c r="D622" s="39">
        <v>100</v>
      </c>
      <c r="E622" s="4">
        <f t="shared" si="27"/>
        <v>99.041058479532879</v>
      </c>
      <c r="F622" s="10">
        <f t="shared" si="28"/>
        <v>0.95894152046712122</v>
      </c>
      <c r="G622" s="10">
        <f t="shared" si="29"/>
        <v>0.91956883967579428</v>
      </c>
    </row>
    <row r="623" spans="1:7" x14ac:dyDescent="0.25">
      <c r="A623" s="32">
        <v>500992</v>
      </c>
      <c r="B623" s="36">
        <v>19085</v>
      </c>
      <c r="C623" s="39"/>
      <c r="D623" s="39">
        <v>100</v>
      </c>
      <c r="E623" s="4">
        <f t="shared" si="27"/>
        <v>99.041058479532879</v>
      </c>
      <c r="F623" s="10">
        <f t="shared" si="28"/>
        <v>0.95894152046712122</v>
      </c>
      <c r="G623" s="10">
        <f t="shared" si="29"/>
        <v>0.91956883967579428</v>
      </c>
    </row>
    <row r="624" spans="1:7" x14ac:dyDescent="0.25">
      <c r="A624" s="32">
        <v>500992</v>
      </c>
      <c r="B624" s="36">
        <v>16703</v>
      </c>
      <c r="C624" s="39"/>
      <c r="D624" s="39">
        <v>100</v>
      </c>
      <c r="E624" s="4">
        <f t="shared" si="27"/>
        <v>99.041058479532879</v>
      </c>
      <c r="F624" s="10">
        <f t="shared" si="28"/>
        <v>0.95894152046712122</v>
      </c>
      <c r="G624" s="10">
        <f t="shared" si="29"/>
        <v>0.91956883967579428</v>
      </c>
    </row>
    <row r="625" spans="1:7" x14ac:dyDescent="0.25">
      <c r="A625" s="32">
        <v>500992</v>
      </c>
      <c r="B625" s="36">
        <v>18786</v>
      </c>
      <c r="C625" s="39"/>
      <c r="D625" s="39">
        <v>100</v>
      </c>
      <c r="E625" s="4">
        <f t="shared" si="27"/>
        <v>99.041058479532879</v>
      </c>
      <c r="F625" s="10">
        <f t="shared" si="28"/>
        <v>0.95894152046712122</v>
      </c>
      <c r="G625" s="10">
        <f t="shared" si="29"/>
        <v>0.91956883967579428</v>
      </c>
    </row>
    <row r="626" spans="1:7" x14ac:dyDescent="0.25">
      <c r="A626" s="32">
        <v>500992</v>
      </c>
      <c r="B626" s="36">
        <v>18801</v>
      </c>
      <c r="C626" s="39"/>
      <c r="D626" s="39">
        <v>100</v>
      </c>
      <c r="E626" s="4">
        <f t="shared" si="27"/>
        <v>99.041058479532879</v>
      </c>
      <c r="F626" s="10">
        <f t="shared" si="28"/>
        <v>0.95894152046712122</v>
      </c>
      <c r="G626" s="10">
        <f t="shared" si="29"/>
        <v>0.91956883967579428</v>
      </c>
    </row>
    <row r="627" spans="1:7" x14ac:dyDescent="0.25">
      <c r="A627" s="32">
        <v>500993</v>
      </c>
      <c r="B627" s="36">
        <v>15472</v>
      </c>
      <c r="C627" s="39"/>
      <c r="D627" s="39">
        <v>100</v>
      </c>
      <c r="E627" s="4">
        <f t="shared" si="27"/>
        <v>99.041058479532879</v>
      </c>
      <c r="F627" s="10">
        <f t="shared" si="28"/>
        <v>0.95894152046712122</v>
      </c>
      <c r="G627" s="10">
        <f t="shared" si="29"/>
        <v>0.91956883967579428</v>
      </c>
    </row>
    <row r="628" spans="1:7" x14ac:dyDescent="0.25">
      <c r="A628" s="32">
        <v>500993</v>
      </c>
      <c r="B628" s="36">
        <v>8724</v>
      </c>
      <c r="C628" s="39"/>
      <c r="D628" s="39">
        <v>100</v>
      </c>
      <c r="E628" s="4">
        <f t="shared" si="27"/>
        <v>99.041058479532879</v>
      </c>
      <c r="F628" s="10">
        <f t="shared" si="28"/>
        <v>0.95894152046712122</v>
      </c>
      <c r="G628" s="10">
        <f t="shared" si="29"/>
        <v>0.91956883967579428</v>
      </c>
    </row>
    <row r="629" spans="1:7" x14ac:dyDescent="0.25">
      <c r="A629" s="32">
        <v>500994</v>
      </c>
      <c r="B629" s="36">
        <v>16285</v>
      </c>
      <c r="C629" s="39"/>
      <c r="D629" s="39">
        <v>100</v>
      </c>
      <c r="E629" s="4">
        <f t="shared" si="27"/>
        <v>99.041058479532879</v>
      </c>
      <c r="F629" s="10">
        <f t="shared" si="28"/>
        <v>0.95894152046712122</v>
      </c>
      <c r="G629" s="10">
        <f t="shared" si="29"/>
        <v>0.91956883967579428</v>
      </c>
    </row>
    <row r="630" spans="1:7" x14ac:dyDescent="0.25">
      <c r="A630" s="32">
        <v>500903</v>
      </c>
      <c r="B630" s="36">
        <v>9456</v>
      </c>
      <c r="C630" s="39"/>
      <c r="D630" s="39">
        <v>100</v>
      </c>
      <c r="E630" s="4">
        <f t="shared" si="27"/>
        <v>99.041058479532879</v>
      </c>
      <c r="F630" s="10">
        <f t="shared" si="28"/>
        <v>0.95894152046712122</v>
      </c>
      <c r="G630" s="10">
        <f t="shared" si="29"/>
        <v>0.91956883967579428</v>
      </c>
    </row>
    <row r="631" spans="1:7" x14ac:dyDescent="0.25">
      <c r="A631" s="32">
        <v>500903</v>
      </c>
      <c r="B631" s="36">
        <v>20370</v>
      </c>
      <c r="C631" s="39"/>
      <c r="D631" s="39">
        <v>100</v>
      </c>
      <c r="E631" s="4">
        <f t="shared" si="27"/>
        <v>99.041058479532879</v>
      </c>
      <c r="F631" s="10">
        <f t="shared" si="28"/>
        <v>0.95894152046712122</v>
      </c>
      <c r="G631" s="10">
        <f t="shared" si="29"/>
        <v>0.91956883967579428</v>
      </c>
    </row>
    <row r="632" spans="1:7" x14ac:dyDescent="0.25">
      <c r="A632" s="32">
        <v>500901</v>
      </c>
      <c r="B632" s="36">
        <v>16727</v>
      </c>
      <c r="C632" s="39"/>
      <c r="D632" s="39">
        <v>100</v>
      </c>
      <c r="E632" s="4">
        <f t="shared" si="27"/>
        <v>99.041058479532879</v>
      </c>
      <c r="F632" s="10">
        <f t="shared" si="28"/>
        <v>0.95894152046712122</v>
      </c>
      <c r="G632" s="10">
        <f t="shared" si="29"/>
        <v>0.91956883967579428</v>
      </c>
    </row>
    <row r="633" spans="1:7" x14ac:dyDescent="0.25">
      <c r="A633" s="32">
        <v>500901</v>
      </c>
      <c r="B633" s="36">
        <v>16512</v>
      </c>
      <c r="C633" s="39"/>
      <c r="D633" s="39">
        <v>100</v>
      </c>
      <c r="E633" s="4">
        <f t="shared" si="27"/>
        <v>99.041058479532879</v>
      </c>
      <c r="F633" s="10">
        <f t="shared" si="28"/>
        <v>0.95894152046712122</v>
      </c>
      <c r="G633" s="10">
        <f t="shared" si="29"/>
        <v>0.91956883967579428</v>
      </c>
    </row>
    <row r="634" spans="1:7" x14ac:dyDescent="0.25">
      <c r="A634" s="32">
        <v>500901</v>
      </c>
      <c r="B634" s="36">
        <v>16484</v>
      </c>
      <c r="C634" s="39"/>
      <c r="D634" s="39">
        <v>100</v>
      </c>
      <c r="E634" s="4">
        <f t="shared" si="27"/>
        <v>99.041058479532879</v>
      </c>
      <c r="F634" s="10">
        <f t="shared" si="28"/>
        <v>0.95894152046712122</v>
      </c>
      <c r="G634" s="10">
        <f t="shared" si="29"/>
        <v>0.91956883967579428</v>
      </c>
    </row>
    <row r="635" spans="1:7" x14ac:dyDescent="0.25">
      <c r="A635" s="32">
        <v>500715</v>
      </c>
      <c r="B635" s="36">
        <v>18472</v>
      </c>
      <c r="C635" s="39"/>
      <c r="D635" s="39">
        <v>100</v>
      </c>
      <c r="E635" s="4">
        <f t="shared" si="27"/>
        <v>99.041058479532879</v>
      </c>
      <c r="F635" s="10">
        <f t="shared" si="28"/>
        <v>0.95894152046712122</v>
      </c>
      <c r="G635" s="10">
        <f t="shared" si="29"/>
        <v>0.91956883967579428</v>
      </c>
    </row>
    <row r="636" spans="1:7" x14ac:dyDescent="0.25">
      <c r="A636" s="32">
        <v>500715</v>
      </c>
      <c r="B636" s="36">
        <v>18704</v>
      </c>
      <c r="C636" s="39"/>
      <c r="D636" s="39">
        <v>100</v>
      </c>
      <c r="E636" s="4">
        <f t="shared" si="27"/>
        <v>99.041058479532879</v>
      </c>
      <c r="F636" s="10">
        <f t="shared" si="28"/>
        <v>0.95894152046712122</v>
      </c>
      <c r="G636" s="10">
        <f t="shared" si="29"/>
        <v>0.91956883967579428</v>
      </c>
    </row>
    <row r="637" spans="1:7" x14ac:dyDescent="0.25">
      <c r="A637" s="32">
        <v>500715</v>
      </c>
      <c r="B637" s="36">
        <v>17519</v>
      </c>
      <c r="C637" s="39"/>
      <c r="D637" s="39">
        <v>100</v>
      </c>
      <c r="E637" s="4">
        <f t="shared" si="27"/>
        <v>99.041058479532879</v>
      </c>
      <c r="F637" s="10">
        <f t="shared" si="28"/>
        <v>0.95894152046712122</v>
      </c>
      <c r="G637" s="10">
        <f t="shared" si="29"/>
        <v>0.91956883967579428</v>
      </c>
    </row>
    <row r="638" spans="1:7" x14ac:dyDescent="0.25">
      <c r="A638" s="32">
        <v>500715</v>
      </c>
      <c r="B638" s="36">
        <v>16925</v>
      </c>
      <c r="C638" s="39"/>
      <c r="D638" s="39">
        <v>100</v>
      </c>
      <c r="E638" s="4">
        <f t="shared" si="27"/>
        <v>99.041058479532879</v>
      </c>
      <c r="F638" s="10">
        <f t="shared" si="28"/>
        <v>0.95894152046712122</v>
      </c>
      <c r="G638" s="10">
        <f t="shared" si="29"/>
        <v>0.91956883967579428</v>
      </c>
    </row>
    <row r="639" spans="1:7" x14ac:dyDescent="0.25">
      <c r="A639" s="32">
        <v>500715</v>
      </c>
      <c r="B639" s="36">
        <v>18449</v>
      </c>
      <c r="C639" s="39"/>
      <c r="D639" s="39">
        <v>100</v>
      </c>
      <c r="E639" s="4">
        <f t="shared" si="27"/>
        <v>99.041058479532879</v>
      </c>
      <c r="F639" s="10">
        <f t="shared" si="28"/>
        <v>0.95894152046712122</v>
      </c>
      <c r="G639" s="10">
        <f t="shared" si="29"/>
        <v>0.91956883967579428</v>
      </c>
    </row>
    <row r="640" spans="1:7" x14ac:dyDescent="0.25">
      <c r="A640" s="32">
        <v>500715</v>
      </c>
      <c r="B640" s="36">
        <v>18240</v>
      </c>
      <c r="C640" s="39"/>
      <c r="D640" s="39">
        <v>100</v>
      </c>
      <c r="E640" s="4">
        <f t="shared" si="27"/>
        <v>99.041058479532879</v>
      </c>
      <c r="F640" s="10">
        <f t="shared" si="28"/>
        <v>0.95894152046712122</v>
      </c>
      <c r="G640" s="10">
        <f t="shared" si="29"/>
        <v>0.91956883967579428</v>
      </c>
    </row>
    <row r="641" spans="1:7" x14ac:dyDescent="0.25">
      <c r="A641" s="32">
        <v>500715</v>
      </c>
      <c r="B641" s="36">
        <v>18334</v>
      </c>
      <c r="C641" s="39"/>
      <c r="D641" s="39">
        <v>100</v>
      </c>
      <c r="E641" s="4">
        <f t="shared" si="27"/>
        <v>99.041058479532879</v>
      </c>
      <c r="F641" s="10">
        <f t="shared" si="28"/>
        <v>0.95894152046712122</v>
      </c>
      <c r="G641" s="10">
        <f t="shared" si="29"/>
        <v>0.91956883967579428</v>
      </c>
    </row>
    <row r="642" spans="1:7" x14ac:dyDescent="0.25">
      <c r="A642" s="32">
        <v>500715</v>
      </c>
      <c r="B642" s="36">
        <v>18725</v>
      </c>
      <c r="C642" s="39"/>
      <c r="D642" s="39">
        <v>100</v>
      </c>
      <c r="E642" s="4">
        <f t="shared" ref="E642:E705" si="30">AVERAGE($D$2:$D$1882)</f>
        <v>99.041058479532879</v>
      </c>
      <c r="F642" s="10">
        <f t="shared" ref="F642:F705" si="31">D642-E642</f>
        <v>0.95894152046712122</v>
      </c>
      <c r="G642" s="10">
        <f t="shared" ref="G642:G705" si="32">F642^2</f>
        <v>0.91956883967579428</v>
      </c>
    </row>
    <row r="643" spans="1:7" x14ac:dyDescent="0.25">
      <c r="A643" s="32">
        <v>500715</v>
      </c>
      <c r="B643" s="36">
        <v>18337</v>
      </c>
      <c r="C643" s="39"/>
      <c r="D643" s="39">
        <v>100</v>
      </c>
      <c r="E643" s="4">
        <f t="shared" si="30"/>
        <v>99.041058479532879</v>
      </c>
      <c r="F643" s="10">
        <f t="shared" si="31"/>
        <v>0.95894152046712122</v>
      </c>
      <c r="G643" s="10">
        <f t="shared" si="32"/>
        <v>0.91956883967579428</v>
      </c>
    </row>
    <row r="644" spans="1:7" x14ac:dyDescent="0.25">
      <c r="A644" s="32">
        <v>500716</v>
      </c>
      <c r="B644" s="36">
        <v>21564</v>
      </c>
      <c r="C644" s="39"/>
      <c r="D644" s="39">
        <v>100</v>
      </c>
      <c r="E644" s="4">
        <f t="shared" si="30"/>
        <v>99.041058479532879</v>
      </c>
      <c r="F644" s="10">
        <f t="shared" si="31"/>
        <v>0.95894152046712122</v>
      </c>
      <c r="G644" s="10">
        <f t="shared" si="32"/>
        <v>0.91956883967579428</v>
      </c>
    </row>
    <row r="645" spans="1:7" x14ac:dyDescent="0.25">
      <c r="A645" s="32">
        <v>500716</v>
      </c>
      <c r="B645" s="36">
        <v>18460</v>
      </c>
      <c r="C645" s="39"/>
      <c r="D645" s="39">
        <v>100</v>
      </c>
      <c r="E645" s="4">
        <f t="shared" si="30"/>
        <v>99.041058479532879</v>
      </c>
      <c r="F645" s="10">
        <f t="shared" si="31"/>
        <v>0.95894152046712122</v>
      </c>
      <c r="G645" s="10">
        <f t="shared" si="32"/>
        <v>0.91956883967579428</v>
      </c>
    </row>
    <row r="646" spans="1:7" x14ac:dyDescent="0.25">
      <c r="A646" s="32">
        <v>500716</v>
      </c>
      <c r="B646" s="36">
        <v>18247</v>
      </c>
      <c r="C646" s="39"/>
      <c r="D646" s="39">
        <v>100</v>
      </c>
      <c r="E646" s="4">
        <f t="shared" si="30"/>
        <v>99.041058479532879</v>
      </c>
      <c r="F646" s="10">
        <f t="shared" si="31"/>
        <v>0.95894152046712122</v>
      </c>
      <c r="G646" s="10">
        <f t="shared" si="32"/>
        <v>0.91956883967579428</v>
      </c>
    </row>
    <row r="647" spans="1:7" x14ac:dyDescent="0.25">
      <c r="A647" s="32">
        <v>500716</v>
      </c>
      <c r="B647" s="36">
        <v>17180</v>
      </c>
      <c r="C647" s="39"/>
      <c r="D647" s="39">
        <v>100</v>
      </c>
      <c r="E647" s="4">
        <f t="shared" si="30"/>
        <v>99.041058479532879</v>
      </c>
      <c r="F647" s="10">
        <f t="shared" si="31"/>
        <v>0.95894152046712122</v>
      </c>
      <c r="G647" s="10">
        <f t="shared" si="32"/>
        <v>0.91956883967579428</v>
      </c>
    </row>
    <row r="648" spans="1:7" x14ac:dyDescent="0.25">
      <c r="A648" s="32">
        <v>500716</v>
      </c>
      <c r="B648" s="36">
        <v>18347</v>
      </c>
      <c r="C648" s="39"/>
      <c r="D648" s="39">
        <v>100</v>
      </c>
      <c r="E648" s="4">
        <f t="shared" si="30"/>
        <v>99.041058479532879</v>
      </c>
      <c r="F648" s="10">
        <f t="shared" si="31"/>
        <v>0.95894152046712122</v>
      </c>
      <c r="G648" s="10">
        <f t="shared" si="32"/>
        <v>0.91956883967579428</v>
      </c>
    </row>
    <row r="649" spans="1:7" x14ac:dyDescent="0.25">
      <c r="A649" s="32">
        <v>500717</v>
      </c>
      <c r="B649" s="36">
        <v>21676</v>
      </c>
      <c r="C649" s="39"/>
      <c r="D649" s="39">
        <v>100</v>
      </c>
      <c r="E649" s="4">
        <f t="shared" si="30"/>
        <v>99.041058479532879</v>
      </c>
      <c r="F649" s="10">
        <f t="shared" si="31"/>
        <v>0.95894152046712122</v>
      </c>
      <c r="G649" s="10">
        <f t="shared" si="32"/>
        <v>0.91956883967579428</v>
      </c>
    </row>
    <row r="650" spans="1:7" x14ac:dyDescent="0.25">
      <c r="A650" s="32">
        <v>500717</v>
      </c>
      <c r="B650" s="36">
        <v>16953</v>
      </c>
      <c r="C650" s="39"/>
      <c r="D650" s="39">
        <v>100</v>
      </c>
      <c r="E650" s="4">
        <f t="shared" si="30"/>
        <v>99.041058479532879</v>
      </c>
      <c r="F650" s="10">
        <f t="shared" si="31"/>
        <v>0.95894152046712122</v>
      </c>
      <c r="G650" s="10">
        <f t="shared" si="32"/>
        <v>0.91956883967579428</v>
      </c>
    </row>
    <row r="651" spans="1:7" x14ac:dyDescent="0.25">
      <c r="A651" s="32">
        <v>500717</v>
      </c>
      <c r="B651" s="36">
        <v>21680</v>
      </c>
      <c r="C651" s="39"/>
      <c r="D651" s="39">
        <v>100</v>
      </c>
      <c r="E651" s="4">
        <f t="shared" si="30"/>
        <v>99.041058479532879</v>
      </c>
      <c r="F651" s="10">
        <f t="shared" si="31"/>
        <v>0.95894152046712122</v>
      </c>
      <c r="G651" s="10">
        <f t="shared" si="32"/>
        <v>0.91956883967579428</v>
      </c>
    </row>
    <row r="652" spans="1:7" x14ac:dyDescent="0.25">
      <c r="A652" s="32">
        <v>500717</v>
      </c>
      <c r="B652" s="36">
        <v>17234</v>
      </c>
      <c r="C652" s="39"/>
      <c r="D652" s="39">
        <v>100</v>
      </c>
      <c r="E652" s="4">
        <f t="shared" si="30"/>
        <v>99.041058479532879</v>
      </c>
      <c r="F652" s="10">
        <f t="shared" si="31"/>
        <v>0.95894152046712122</v>
      </c>
      <c r="G652" s="10">
        <f t="shared" si="32"/>
        <v>0.91956883967579428</v>
      </c>
    </row>
    <row r="653" spans="1:7" x14ac:dyDescent="0.25">
      <c r="A653" s="32">
        <v>500717</v>
      </c>
      <c r="B653" s="36">
        <v>21702</v>
      </c>
      <c r="C653" s="39"/>
      <c r="D653" s="39">
        <v>100</v>
      </c>
      <c r="E653" s="4">
        <f t="shared" si="30"/>
        <v>99.041058479532879</v>
      </c>
      <c r="F653" s="10">
        <f t="shared" si="31"/>
        <v>0.95894152046712122</v>
      </c>
      <c r="G653" s="10">
        <f t="shared" si="32"/>
        <v>0.91956883967579428</v>
      </c>
    </row>
    <row r="654" spans="1:7" x14ac:dyDescent="0.25">
      <c r="A654" s="32">
        <v>500717</v>
      </c>
      <c r="B654" s="36">
        <v>17181</v>
      </c>
      <c r="C654" s="39"/>
      <c r="D654" s="39">
        <v>100</v>
      </c>
      <c r="E654" s="4">
        <f t="shared" si="30"/>
        <v>99.041058479532879</v>
      </c>
      <c r="F654" s="10">
        <f t="shared" si="31"/>
        <v>0.95894152046712122</v>
      </c>
      <c r="G654" s="10">
        <f t="shared" si="32"/>
        <v>0.91956883967579428</v>
      </c>
    </row>
    <row r="655" spans="1:7" x14ac:dyDescent="0.25">
      <c r="A655" s="32">
        <v>500718</v>
      </c>
      <c r="B655" s="36">
        <v>18464</v>
      </c>
      <c r="C655" s="39"/>
      <c r="D655" s="39">
        <v>100</v>
      </c>
      <c r="E655" s="4">
        <f t="shared" si="30"/>
        <v>99.041058479532879</v>
      </c>
      <c r="F655" s="10">
        <f t="shared" si="31"/>
        <v>0.95894152046712122</v>
      </c>
      <c r="G655" s="10">
        <f t="shared" si="32"/>
        <v>0.91956883967579428</v>
      </c>
    </row>
    <row r="656" spans="1:7" x14ac:dyDescent="0.25">
      <c r="A656" s="32">
        <v>500718</v>
      </c>
      <c r="B656" s="36">
        <v>18321</v>
      </c>
      <c r="C656" s="39"/>
      <c r="D656" s="39">
        <v>100</v>
      </c>
      <c r="E656" s="4">
        <f t="shared" si="30"/>
        <v>99.041058479532879</v>
      </c>
      <c r="F656" s="10">
        <f t="shared" si="31"/>
        <v>0.95894152046712122</v>
      </c>
      <c r="G656" s="10">
        <f t="shared" si="32"/>
        <v>0.91956883967579428</v>
      </c>
    </row>
    <row r="657" spans="1:7" x14ac:dyDescent="0.25">
      <c r="A657" s="32">
        <v>500718</v>
      </c>
      <c r="B657" s="36">
        <v>8526</v>
      </c>
      <c r="C657" s="39"/>
      <c r="D657" s="39">
        <v>100</v>
      </c>
      <c r="E657" s="4">
        <f t="shared" si="30"/>
        <v>99.041058479532879</v>
      </c>
      <c r="F657" s="10">
        <f t="shared" si="31"/>
        <v>0.95894152046712122</v>
      </c>
      <c r="G657" s="10">
        <f t="shared" si="32"/>
        <v>0.91956883967579428</v>
      </c>
    </row>
    <row r="658" spans="1:7" x14ac:dyDescent="0.25">
      <c r="A658" s="32">
        <v>500719</v>
      </c>
      <c r="B658" s="36">
        <v>18287</v>
      </c>
      <c r="C658" s="39"/>
      <c r="D658" s="39">
        <v>100</v>
      </c>
      <c r="E658" s="4">
        <f t="shared" si="30"/>
        <v>99.041058479532879</v>
      </c>
      <c r="F658" s="10">
        <f t="shared" si="31"/>
        <v>0.95894152046712122</v>
      </c>
      <c r="G658" s="10">
        <f t="shared" si="32"/>
        <v>0.91956883967579428</v>
      </c>
    </row>
    <row r="659" spans="1:7" x14ac:dyDescent="0.25">
      <c r="A659" s="32">
        <v>500719</v>
      </c>
      <c r="B659" s="36">
        <v>18303</v>
      </c>
      <c r="C659" s="39"/>
      <c r="D659" s="39">
        <v>100</v>
      </c>
      <c r="E659" s="4">
        <f t="shared" si="30"/>
        <v>99.041058479532879</v>
      </c>
      <c r="F659" s="10">
        <f t="shared" si="31"/>
        <v>0.95894152046712122</v>
      </c>
      <c r="G659" s="10">
        <f t="shared" si="32"/>
        <v>0.91956883967579428</v>
      </c>
    </row>
    <row r="660" spans="1:7" x14ac:dyDescent="0.25">
      <c r="A660" s="32">
        <v>500719</v>
      </c>
      <c r="B660" s="36">
        <v>18326</v>
      </c>
      <c r="C660" s="39"/>
      <c r="D660" s="39">
        <v>100</v>
      </c>
      <c r="E660" s="4">
        <f t="shared" si="30"/>
        <v>99.041058479532879</v>
      </c>
      <c r="F660" s="10">
        <f t="shared" si="31"/>
        <v>0.95894152046712122</v>
      </c>
      <c r="G660" s="10">
        <f t="shared" si="32"/>
        <v>0.91956883967579428</v>
      </c>
    </row>
    <row r="661" spans="1:7" x14ac:dyDescent="0.25">
      <c r="A661" s="32">
        <v>500719</v>
      </c>
      <c r="B661" s="36">
        <v>21601</v>
      </c>
      <c r="C661" s="39"/>
      <c r="D661" s="39">
        <v>100</v>
      </c>
      <c r="E661" s="4">
        <f t="shared" si="30"/>
        <v>99.041058479532879</v>
      </c>
      <c r="F661" s="10">
        <f t="shared" si="31"/>
        <v>0.95894152046712122</v>
      </c>
      <c r="G661" s="10">
        <f t="shared" si="32"/>
        <v>0.91956883967579428</v>
      </c>
    </row>
    <row r="662" spans="1:7" x14ac:dyDescent="0.25">
      <c r="A662" s="32">
        <v>500719</v>
      </c>
      <c r="B662" s="36">
        <v>15604</v>
      </c>
      <c r="C662" s="39"/>
      <c r="D662" s="39">
        <v>100</v>
      </c>
      <c r="E662" s="4">
        <f t="shared" si="30"/>
        <v>99.041058479532879</v>
      </c>
      <c r="F662" s="10">
        <f t="shared" si="31"/>
        <v>0.95894152046712122</v>
      </c>
      <c r="G662" s="10">
        <f t="shared" si="32"/>
        <v>0.91956883967579428</v>
      </c>
    </row>
    <row r="663" spans="1:7" x14ac:dyDescent="0.25">
      <c r="A663" s="32">
        <v>500719</v>
      </c>
      <c r="B663" s="36">
        <v>18338</v>
      </c>
      <c r="C663" s="39"/>
      <c r="D663" s="39">
        <v>100</v>
      </c>
      <c r="E663" s="4">
        <f t="shared" si="30"/>
        <v>99.041058479532879</v>
      </c>
      <c r="F663" s="10">
        <f t="shared" si="31"/>
        <v>0.95894152046712122</v>
      </c>
      <c r="G663" s="10">
        <f t="shared" si="32"/>
        <v>0.91956883967579428</v>
      </c>
    </row>
    <row r="664" spans="1:7" x14ac:dyDescent="0.25">
      <c r="A664" s="32">
        <v>500719</v>
      </c>
      <c r="B664" s="36">
        <v>17684</v>
      </c>
      <c r="C664" s="39"/>
      <c r="D664" s="39">
        <v>100</v>
      </c>
      <c r="E664" s="4">
        <f t="shared" si="30"/>
        <v>99.041058479532879</v>
      </c>
      <c r="F664" s="10">
        <f t="shared" si="31"/>
        <v>0.95894152046712122</v>
      </c>
      <c r="G664" s="10">
        <f t="shared" si="32"/>
        <v>0.91956883967579428</v>
      </c>
    </row>
    <row r="665" spans="1:7" x14ac:dyDescent="0.25">
      <c r="A665" s="32">
        <v>500720</v>
      </c>
      <c r="B665" s="36">
        <v>16942</v>
      </c>
      <c r="C665" s="39"/>
      <c r="D665" s="39">
        <v>100</v>
      </c>
      <c r="E665" s="4">
        <f t="shared" si="30"/>
        <v>99.041058479532879</v>
      </c>
      <c r="F665" s="10">
        <f t="shared" si="31"/>
        <v>0.95894152046712122</v>
      </c>
      <c r="G665" s="10">
        <f t="shared" si="32"/>
        <v>0.91956883967579428</v>
      </c>
    </row>
    <row r="666" spans="1:7" x14ac:dyDescent="0.25">
      <c r="A666" s="32">
        <v>500720</v>
      </c>
      <c r="B666" s="36">
        <v>21133</v>
      </c>
      <c r="C666" s="39"/>
      <c r="D666" s="39">
        <v>100</v>
      </c>
      <c r="E666" s="4">
        <f t="shared" si="30"/>
        <v>99.041058479532879</v>
      </c>
      <c r="F666" s="10">
        <f t="shared" si="31"/>
        <v>0.95894152046712122</v>
      </c>
      <c r="G666" s="10">
        <f t="shared" si="32"/>
        <v>0.91956883967579428</v>
      </c>
    </row>
    <row r="667" spans="1:7" x14ac:dyDescent="0.25">
      <c r="A667" s="32">
        <v>500720</v>
      </c>
      <c r="B667" s="36">
        <v>17660</v>
      </c>
      <c r="C667" s="39"/>
      <c r="D667" s="39">
        <v>100</v>
      </c>
      <c r="E667" s="4">
        <f t="shared" si="30"/>
        <v>99.041058479532879</v>
      </c>
      <c r="F667" s="10">
        <f t="shared" si="31"/>
        <v>0.95894152046712122</v>
      </c>
      <c r="G667" s="10">
        <f t="shared" si="32"/>
        <v>0.91956883967579428</v>
      </c>
    </row>
    <row r="668" spans="1:7" x14ac:dyDescent="0.25">
      <c r="A668" s="32">
        <v>500720</v>
      </c>
      <c r="B668" s="36">
        <v>16339</v>
      </c>
      <c r="C668" s="39"/>
      <c r="D668" s="39">
        <v>100</v>
      </c>
      <c r="E668" s="4">
        <f t="shared" si="30"/>
        <v>99.041058479532879</v>
      </c>
      <c r="F668" s="10">
        <f t="shared" si="31"/>
        <v>0.95894152046712122</v>
      </c>
      <c r="G668" s="10">
        <f t="shared" si="32"/>
        <v>0.91956883967579428</v>
      </c>
    </row>
    <row r="669" spans="1:7" x14ac:dyDescent="0.25">
      <c r="A669" s="32">
        <v>500720</v>
      </c>
      <c r="B669" s="36">
        <v>17874</v>
      </c>
      <c r="C669" s="39"/>
      <c r="D669" s="39">
        <v>100</v>
      </c>
      <c r="E669" s="4">
        <f t="shared" si="30"/>
        <v>99.041058479532879</v>
      </c>
      <c r="F669" s="10">
        <f t="shared" si="31"/>
        <v>0.95894152046712122</v>
      </c>
      <c r="G669" s="10">
        <f t="shared" si="32"/>
        <v>0.91956883967579428</v>
      </c>
    </row>
    <row r="670" spans="1:7" x14ac:dyDescent="0.25">
      <c r="A670" s="32">
        <v>500720</v>
      </c>
      <c r="B670" s="36">
        <v>16342</v>
      </c>
      <c r="C670" s="39"/>
      <c r="D670" s="39">
        <v>100</v>
      </c>
      <c r="E670" s="4">
        <f t="shared" si="30"/>
        <v>99.041058479532879</v>
      </c>
      <c r="F670" s="10">
        <f t="shared" si="31"/>
        <v>0.95894152046712122</v>
      </c>
      <c r="G670" s="10">
        <f t="shared" si="32"/>
        <v>0.91956883967579428</v>
      </c>
    </row>
    <row r="671" spans="1:7" x14ac:dyDescent="0.25">
      <c r="A671" s="32">
        <v>500720</v>
      </c>
      <c r="B671" s="36">
        <v>17136</v>
      </c>
      <c r="C671" s="39"/>
      <c r="D671" s="39">
        <v>100</v>
      </c>
      <c r="E671" s="4">
        <f t="shared" si="30"/>
        <v>99.041058479532879</v>
      </c>
      <c r="F671" s="10">
        <f t="shared" si="31"/>
        <v>0.95894152046712122</v>
      </c>
      <c r="G671" s="10">
        <f t="shared" si="32"/>
        <v>0.91956883967579428</v>
      </c>
    </row>
    <row r="672" spans="1:7" x14ac:dyDescent="0.25">
      <c r="A672" s="32">
        <v>500720</v>
      </c>
      <c r="B672" s="36">
        <v>16954</v>
      </c>
      <c r="C672" s="39"/>
      <c r="D672" s="39">
        <v>100</v>
      </c>
      <c r="E672" s="4">
        <f t="shared" si="30"/>
        <v>99.041058479532879</v>
      </c>
      <c r="F672" s="10">
        <f t="shared" si="31"/>
        <v>0.95894152046712122</v>
      </c>
      <c r="G672" s="10">
        <f t="shared" si="32"/>
        <v>0.91956883967579428</v>
      </c>
    </row>
    <row r="673" spans="1:7" x14ac:dyDescent="0.25">
      <c r="A673" s="32">
        <v>500720</v>
      </c>
      <c r="B673" s="36">
        <v>18412</v>
      </c>
      <c r="C673" s="39"/>
      <c r="D673" s="39">
        <v>100</v>
      </c>
      <c r="E673" s="4">
        <f t="shared" si="30"/>
        <v>99.041058479532879</v>
      </c>
      <c r="F673" s="10">
        <f t="shared" si="31"/>
        <v>0.95894152046712122</v>
      </c>
      <c r="G673" s="10">
        <f t="shared" si="32"/>
        <v>0.91956883967579428</v>
      </c>
    </row>
    <row r="674" spans="1:7" x14ac:dyDescent="0.25">
      <c r="A674" s="32">
        <v>500720</v>
      </c>
      <c r="B674" s="36">
        <v>18451</v>
      </c>
      <c r="C674" s="39"/>
      <c r="D674" s="39">
        <v>100</v>
      </c>
      <c r="E674" s="4">
        <f t="shared" si="30"/>
        <v>99.041058479532879</v>
      </c>
      <c r="F674" s="10">
        <f t="shared" si="31"/>
        <v>0.95894152046712122</v>
      </c>
      <c r="G674" s="10">
        <f t="shared" si="32"/>
        <v>0.91956883967579428</v>
      </c>
    </row>
    <row r="675" spans="1:7" x14ac:dyDescent="0.25">
      <c r="A675" s="32">
        <v>500720</v>
      </c>
      <c r="B675" s="36">
        <v>18452</v>
      </c>
      <c r="C675" s="39"/>
      <c r="D675" s="39">
        <v>100</v>
      </c>
      <c r="E675" s="4">
        <f t="shared" si="30"/>
        <v>99.041058479532879</v>
      </c>
      <c r="F675" s="10">
        <f t="shared" si="31"/>
        <v>0.95894152046712122</v>
      </c>
      <c r="G675" s="10">
        <f t="shared" si="32"/>
        <v>0.91956883967579428</v>
      </c>
    </row>
    <row r="676" spans="1:7" x14ac:dyDescent="0.25">
      <c r="A676" s="32">
        <v>500720</v>
      </c>
      <c r="B676" s="36">
        <v>17668</v>
      </c>
      <c r="C676" s="39"/>
      <c r="D676" s="39">
        <v>100</v>
      </c>
      <c r="E676" s="4">
        <f t="shared" si="30"/>
        <v>99.041058479532879</v>
      </c>
      <c r="F676" s="10">
        <f t="shared" si="31"/>
        <v>0.95894152046712122</v>
      </c>
      <c r="G676" s="10">
        <f t="shared" si="32"/>
        <v>0.91956883967579428</v>
      </c>
    </row>
    <row r="677" spans="1:7" x14ac:dyDescent="0.25">
      <c r="A677" s="32">
        <v>500720</v>
      </c>
      <c r="B677" s="36">
        <v>18110</v>
      </c>
      <c r="C677" s="39"/>
      <c r="D677" s="39">
        <v>100</v>
      </c>
      <c r="E677" s="4">
        <f t="shared" si="30"/>
        <v>99.041058479532879</v>
      </c>
      <c r="F677" s="10">
        <f t="shared" si="31"/>
        <v>0.95894152046712122</v>
      </c>
      <c r="G677" s="10">
        <f t="shared" si="32"/>
        <v>0.91956883967579428</v>
      </c>
    </row>
    <row r="678" spans="1:7" x14ac:dyDescent="0.25">
      <c r="A678" s="32">
        <v>500720</v>
      </c>
      <c r="B678" s="36">
        <v>18714</v>
      </c>
      <c r="C678" s="39"/>
      <c r="D678" s="39">
        <v>100</v>
      </c>
      <c r="E678" s="4">
        <f t="shared" si="30"/>
        <v>99.041058479532879</v>
      </c>
      <c r="F678" s="10">
        <f t="shared" si="31"/>
        <v>0.95894152046712122</v>
      </c>
      <c r="G678" s="10">
        <f t="shared" si="32"/>
        <v>0.91956883967579428</v>
      </c>
    </row>
    <row r="679" spans="1:7" x14ac:dyDescent="0.25">
      <c r="A679" s="32">
        <v>500720</v>
      </c>
      <c r="B679" s="36">
        <v>17149</v>
      </c>
      <c r="C679" s="39"/>
      <c r="D679" s="39">
        <v>100</v>
      </c>
      <c r="E679" s="4">
        <f t="shared" si="30"/>
        <v>99.041058479532879</v>
      </c>
      <c r="F679" s="10">
        <f t="shared" si="31"/>
        <v>0.95894152046712122</v>
      </c>
      <c r="G679" s="10">
        <f t="shared" si="32"/>
        <v>0.91956883967579428</v>
      </c>
    </row>
    <row r="680" spans="1:7" x14ac:dyDescent="0.25">
      <c r="A680" s="32">
        <v>500720</v>
      </c>
      <c r="B680" s="36">
        <v>18475</v>
      </c>
      <c r="C680" s="39"/>
      <c r="D680" s="39">
        <v>100</v>
      </c>
      <c r="E680" s="4">
        <f t="shared" si="30"/>
        <v>99.041058479532879</v>
      </c>
      <c r="F680" s="10">
        <f t="shared" si="31"/>
        <v>0.95894152046712122</v>
      </c>
      <c r="G680" s="10">
        <f t="shared" si="32"/>
        <v>0.91956883967579428</v>
      </c>
    </row>
    <row r="681" spans="1:7" x14ac:dyDescent="0.25">
      <c r="A681" s="32">
        <v>500720</v>
      </c>
      <c r="B681" s="36">
        <v>18724</v>
      </c>
      <c r="C681" s="39"/>
      <c r="D681" s="39">
        <v>100</v>
      </c>
      <c r="E681" s="4">
        <f t="shared" si="30"/>
        <v>99.041058479532879</v>
      </c>
      <c r="F681" s="10">
        <f t="shared" si="31"/>
        <v>0.95894152046712122</v>
      </c>
      <c r="G681" s="10">
        <f t="shared" si="32"/>
        <v>0.91956883967579428</v>
      </c>
    </row>
    <row r="682" spans="1:7" x14ac:dyDescent="0.25">
      <c r="A682" s="32">
        <v>500720</v>
      </c>
      <c r="B682" s="36">
        <v>18726</v>
      </c>
      <c r="C682" s="39"/>
      <c r="D682" s="39">
        <v>100</v>
      </c>
      <c r="E682" s="4">
        <f t="shared" si="30"/>
        <v>99.041058479532879</v>
      </c>
      <c r="F682" s="10">
        <f t="shared" si="31"/>
        <v>0.95894152046712122</v>
      </c>
      <c r="G682" s="10">
        <f t="shared" si="32"/>
        <v>0.91956883967579428</v>
      </c>
    </row>
    <row r="683" spans="1:7" x14ac:dyDescent="0.25">
      <c r="A683" s="32">
        <v>500720</v>
      </c>
      <c r="B683" s="36">
        <v>18727</v>
      </c>
      <c r="C683" s="39"/>
      <c r="D683" s="39">
        <v>100</v>
      </c>
      <c r="E683" s="4">
        <f t="shared" si="30"/>
        <v>99.041058479532879</v>
      </c>
      <c r="F683" s="10">
        <f t="shared" si="31"/>
        <v>0.95894152046712122</v>
      </c>
      <c r="G683" s="10">
        <f t="shared" si="32"/>
        <v>0.91956883967579428</v>
      </c>
    </row>
    <row r="684" spans="1:7" x14ac:dyDescent="0.25">
      <c r="A684" s="32">
        <v>500720</v>
      </c>
      <c r="B684" s="36">
        <v>18117</v>
      </c>
      <c r="C684" s="39"/>
      <c r="D684" s="39">
        <v>100</v>
      </c>
      <c r="E684" s="4">
        <f t="shared" si="30"/>
        <v>99.041058479532879</v>
      </c>
      <c r="F684" s="10">
        <f t="shared" si="31"/>
        <v>0.95894152046712122</v>
      </c>
      <c r="G684" s="10">
        <f t="shared" si="32"/>
        <v>0.91956883967579428</v>
      </c>
    </row>
    <row r="685" spans="1:7" x14ac:dyDescent="0.25">
      <c r="A685" s="32">
        <v>500720</v>
      </c>
      <c r="B685" s="36">
        <v>18430</v>
      </c>
      <c r="C685" s="39"/>
      <c r="D685" s="39">
        <v>100</v>
      </c>
      <c r="E685" s="4">
        <f t="shared" si="30"/>
        <v>99.041058479532879</v>
      </c>
      <c r="F685" s="10">
        <f t="shared" si="31"/>
        <v>0.95894152046712122</v>
      </c>
      <c r="G685" s="10">
        <f t="shared" si="32"/>
        <v>0.91956883967579428</v>
      </c>
    </row>
    <row r="686" spans="1:7" x14ac:dyDescent="0.25">
      <c r="A686" s="32">
        <v>500721</v>
      </c>
      <c r="B686" s="36">
        <v>17665</v>
      </c>
      <c r="C686" s="39"/>
      <c r="D686" s="39">
        <v>100</v>
      </c>
      <c r="E686" s="4">
        <f t="shared" si="30"/>
        <v>99.041058479532879</v>
      </c>
      <c r="F686" s="10">
        <f t="shared" si="31"/>
        <v>0.95894152046712122</v>
      </c>
      <c r="G686" s="10">
        <f t="shared" si="32"/>
        <v>0.91956883967579428</v>
      </c>
    </row>
    <row r="687" spans="1:7" x14ac:dyDescent="0.25">
      <c r="A687" s="32">
        <v>500721</v>
      </c>
      <c r="B687" s="36">
        <v>18411</v>
      </c>
      <c r="C687" s="39"/>
      <c r="D687" s="39">
        <v>100</v>
      </c>
      <c r="E687" s="4">
        <f t="shared" si="30"/>
        <v>99.041058479532879</v>
      </c>
      <c r="F687" s="10">
        <f t="shared" si="31"/>
        <v>0.95894152046712122</v>
      </c>
      <c r="G687" s="10">
        <f t="shared" si="32"/>
        <v>0.91956883967579428</v>
      </c>
    </row>
    <row r="688" spans="1:7" x14ac:dyDescent="0.25">
      <c r="A688" s="32">
        <v>500721</v>
      </c>
      <c r="B688" s="36">
        <v>16928</v>
      </c>
      <c r="C688" s="39"/>
      <c r="D688" s="39">
        <v>100</v>
      </c>
      <c r="E688" s="4">
        <f t="shared" si="30"/>
        <v>99.041058479532879</v>
      </c>
      <c r="F688" s="10">
        <f t="shared" si="31"/>
        <v>0.95894152046712122</v>
      </c>
      <c r="G688" s="10">
        <f t="shared" si="32"/>
        <v>0.91956883967579428</v>
      </c>
    </row>
    <row r="689" spans="1:7" x14ac:dyDescent="0.25">
      <c r="A689" s="32">
        <v>500721</v>
      </c>
      <c r="B689" s="36">
        <v>18243</v>
      </c>
      <c r="C689" s="39"/>
      <c r="D689" s="39">
        <v>100</v>
      </c>
      <c r="E689" s="4">
        <f t="shared" si="30"/>
        <v>99.041058479532879</v>
      </c>
      <c r="F689" s="10">
        <f t="shared" si="31"/>
        <v>0.95894152046712122</v>
      </c>
      <c r="G689" s="10">
        <f t="shared" si="32"/>
        <v>0.91956883967579428</v>
      </c>
    </row>
    <row r="690" spans="1:7" x14ac:dyDescent="0.25">
      <c r="A690" s="32">
        <v>500721</v>
      </c>
      <c r="B690" s="36">
        <v>18317</v>
      </c>
      <c r="C690" s="39"/>
      <c r="D690" s="39">
        <v>100</v>
      </c>
      <c r="E690" s="4">
        <f t="shared" si="30"/>
        <v>99.041058479532879</v>
      </c>
      <c r="F690" s="10">
        <f t="shared" si="31"/>
        <v>0.95894152046712122</v>
      </c>
      <c r="G690" s="10">
        <f t="shared" si="32"/>
        <v>0.91956883967579428</v>
      </c>
    </row>
    <row r="691" spans="1:7" x14ac:dyDescent="0.25">
      <c r="A691" s="32">
        <v>500721</v>
      </c>
      <c r="B691" s="36">
        <v>18462</v>
      </c>
      <c r="C691" s="39"/>
      <c r="D691" s="39">
        <v>100</v>
      </c>
      <c r="E691" s="4">
        <f t="shared" si="30"/>
        <v>99.041058479532879</v>
      </c>
      <c r="F691" s="10">
        <f t="shared" si="31"/>
        <v>0.95894152046712122</v>
      </c>
      <c r="G691" s="10">
        <f t="shared" si="32"/>
        <v>0.91956883967579428</v>
      </c>
    </row>
    <row r="692" spans="1:7" x14ac:dyDescent="0.25">
      <c r="A692" s="32">
        <v>500721</v>
      </c>
      <c r="B692" s="36">
        <v>17177</v>
      </c>
      <c r="C692" s="39"/>
      <c r="D692" s="39">
        <v>100</v>
      </c>
      <c r="E692" s="4">
        <f t="shared" si="30"/>
        <v>99.041058479532879</v>
      </c>
      <c r="F692" s="10">
        <f t="shared" si="31"/>
        <v>0.95894152046712122</v>
      </c>
      <c r="G692" s="10">
        <f t="shared" si="32"/>
        <v>0.91956883967579428</v>
      </c>
    </row>
    <row r="693" spans="1:7" x14ac:dyDescent="0.25">
      <c r="A693" s="32">
        <v>500721</v>
      </c>
      <c r="B693" s="36">
        <v>18469</v>
      </c>
      <c r="C693" s="39"/>
      <c r="D693" s="39">
        <v>100</v>
      </c>
      <c r="E693" s="4">
        <f t="shared" si="30"/>
        <v>99.041058479532879</v>
      </c>
      <c r="F693" s="10">
        <f t="shared" si="31"/>
        <v>0.95894152046712122</v>
      </c>
      <c r="G693" s="10">
        <f t="shared" si="32"/>
        <v>0.91956883967579428</v>
      </c>
    </row>
    <row r="694" spans="1:7" x14ac:dyDescent="0.25">
      <c r="A694" s="32">
        <v>500721</v>
      </c>
      <c r="B694" s="36">
        <v>17673</v>
      </c>
      <c r="C694" s="39"/>
      <c r="D694" s="39">
        <v>100</v>
      </c>
      <c r="E694" s="4">
        <f t="shared" si="30"/>
        <v>99.041058479532879</v>
      </c>
      <c r="F694" s="10">
        <f t="shared" si="31"/>
        <v>0.95894152046712122</v>
      </c>
      <c r="G694" s="10">
        <f t="shared" si="32"/>
        <v>0.91956883967579428</v>
      </c>
    </row>
    <row r="695" spans="1:7" x14ac:dyDescent="0.25">
      <c r="A695" s="32">
        <v>500721</v>
      </c>
      <c r="B695" s="36">
        <v>16932</v>
      </c>
      <c r="C695" s="39"/>
      <c r="D695" s="39">
        <v>100</v>
      </c>
      <c r="E695" s="4">
        <f t="shared" si="30"/>
        <v>99.041058479532879</v>
      </c>
      <c r="F695" s="10">
        <f t="shared" si="31"/>
        <v>0.95894152046712122</v>
      </c>
      <c r="G695" s="10">
        <f t="shared" si="32"/>
        <v>0.91956883967579428</v>
      </c>
    </row>
    <row r="696" spans="1:7" x14ac:dyDescent="0.25">
      <c r="A696" s="32">
        <v>500721</v>
      </c>
      <c r="B696" s="36">
        <v>17678</v>
      </c>
      <c r="C696" s="39"/>
      <c r="D696" s="39">
        <v>100</v>
      </c>
      <c r="E696" s="4">
        <f t="shared" si="30"/>
        <v>99.041058479532879</v>
      </c>
      <c r="F696" s="10">
        <f t="shared" si="31"/>
        <v>0.95894152046712122</v>
      </c>
      <c r="G696" s="10">
        <f t="shared" si="32"/>
        <v>0.91956883967579428</v>
      </c>
    </row>
    <row r="697" spans="1:7" x14ac:dyDescent="0.25">
      <c r="A697" s="32">
        <v>500721</v>
      </c>
      <c r="B697" s="36">
        <v>17681</v>
      </c>
      <c r="C697" s="39"/>
      <c r="D697" s="39">
        <v>100</v>
      </c>
      <c r="E697" s="4">
        <f t="shared" si="30"/>
        <v>99.041058479532879</v>
      </c>
      <c r="F697" s="10">
        <f t="shared" si="31"/>
        <v>0.95894152046712122</v>
      </c>
      <c r="G697" s="10">
        <f t="shared" si="32"/>
        <v>0.91956883967579428</v>
      </c>
    </row>
    <row r="698" spans="1:7" x14ac:dyDescent="0.25">
      <c r="A698" s="32">
        <v>500721</v>
      </c>
      <c r="B698" s="36">
        <v>18485</v>
      </c>
      <c r="C698" s="39"/>
      <c r="D698" s="39">
        <v>100</v>
      </c>
      <c r="E698" s="4">
        <f t="shared" si="30"/>
        <v>99.041058479532879</v>
      </c>
      <c r="F698" s="10">
        <f t="shared" si="31"/>
        <v>0.95894152046712122</v>
      </c>
      <c r="G698" s="10">
        <f t="shared" si="32"/>
        <v>0.91956883967579428</v>
      </c>
    </row>
    <row r="699" spans="1:7" x14ac:dyDescent="0.25">
      <c r="A699" s="32">
        <v>500723</v>
      </c>
      <c r="B699" s="36">
        <v>16337</v>
      </c>
      <c r="C699" s="39"/>
      <c r="D699" s="39">
        <v>100</v>
      </c>
      <c r="E699" s="4">
        <f t="shared" si="30"/>
        <v>99.041058479532879</v>
      </c>
      <c r="F699" s="10">
        <f t="shared" si="31"/>
        <v>0.95894152046712122</v>
      </c>
      <c r="G699" s="10">
        <f t="shared" si="32"/>
        <v>0.91956883967579428</v>
      </c>
    </row>
    <row r="700" spans="1:7" x14ac:dyDescent="0.25">
      <c r="A700" s="32">
        <v>500723</v>
      </c>
      <c r="B700" s="36">
        <v>16940</v>
      </c>
      <c r="C700" s="39"/>
      <c r="D700" s="39">
        <v>100</v>
      </c>
      <c r="E700" s="4">
        <f t="shared" si="30"/>
        <v>99.041058479532879</v>
      </c>
      <c r="F700" s="10">
        <f t="shared" si="31"/>
        <v>0.95894152046712122</v>
      </c>
      <c r="G700" s="10">
        <f t="shared" si="32"/>
        <v>0.91956883967579428</v>
      </c>
    </row>
    <row r="701" spans="1:7" x14ac:dyDescent="0.25">
      <c r="A701" s="32">
        <v>500723</v>
      </c>
      <c r="B701" s="36">
        <v>18284</v>
      </c>
      <c r="C701" s="39"/>
      <c r="D701" s="39">
        <v>100</v>
      </c>
      <c r="E701" s="4">
        <f t="shared" si="30"/>
        <v>99.041058479532879</v>
      </c>
      <c r="F701" s="10">
        <f t="shared" si="31"/>
        <v>0.95894152046712122</v>
      </c>
      <c r="G701" s="10">
        <f t="shared" si="32"/>
        <v>0.91956883967579428</v>
      </c>
    </row>
    <row r="702" spans="1:7" x14ac:dyDescent="0.25">
      <c r="A702" s="32">
        <v>500723</v>
      </c>
      <c r="B702" s="36">
        <v>17655</v>
      </c>
      <c r="C702" s="39"/>
      <c r="D702" s="39">
        <v>100</v>
      </c>
      <c r="E702" s="4">
        <f t="shared" si="30"/>
        <v>99.041058479532879</v>
      </c>
      <c r="F702" s="10">
        <f t="shared" si="31"/>
        <v>0.95894152046712122</v>
      </c>
      <c r="G702" s="10">
        <f t="shared" si="32"/>
        <v>0.91956883967579428</v>
      </c>
    </row>
    <row r="703" spans="1:7" x14ac:dyDescent="0.25">
      <c r="A703" s="32">
        <v>500723</v>
      </c>
      <c r="B703" s="36">
        <v>16941</v>
      </c>
      <c r="C703" s="39"/>
      <c r="D703" s="39">
        <v>100</v>
      </c>
      <c r="E703" s="4">
        <f t="shared" si="30"/>
        <v>99.041058479532879</v>
      </c>
      <c r="F703" s="10">
        <f t="shared" si="31"/>
        <v>0.95894152046712122</v>
      </c>
      <c r="G703" s="10">
        <f t="shared" si="32"/>
        <v>0.91956883967579428</v>
      </c>
    </row>
    <row r="704" spans="1:7" x14ac:dyDescent="0.25">
      <c r="A704" s="32">
        <v>500723</v>
      </c>
      <c r="B704" s="36">
        <v>18438</v>
      </c>
      <c r="C704" s="39"/>
      <c r="D704" s="39">
        <v>100</v>
      </c>
      <c r="E704" s="4">
        <f t="shared" si="30"/>
        <v>99.041058479532879</v>
      </c>
      <c r="F704" s="10">
        <f t="shared" si="31"/>
        <v>0.95894152046712122</v>
      </c>
      <c r="G704" s="10">
        <f t="shared" si="32"/>
        <v>0.91956883967579428</v>
      </c>
    </row>
    <row r="705" spans="1:7" x14ac:dyDescent="0.25">
      <c r="A705" s="32">
        <v>500723</v>
      </c>
      <c r="B705" s="36">
        <v>18439</v>
      </c>
      <c r="C705" s="39"/>
      <c r="D705" s="39">
        <v>100</v>
      </c>
      <c r="E705" s="4">
        <f t="shared" si="30"/>
        <v>99.041058479532879</v>
      </c>
      <c r="F705" s="10">
        <f t="shared" si="31"/>
        <v>0.95894152046712122</v>
      </c>
      <c r="G705" s="10">
        <f t="shared" si="32"/>
        <v>0.91956883967579428</v>
      </c>
    </row>
    <row r="706" spans="1:7" x14ac:dyDescent="0.25">
      <c r="A706" s="32">
        <v>500723</v>
      </c>
      <c r="B706" s="36">
        <v>16621</v>
      </c>
      <c r="C706" s="39"/>
      <c r="D706" s="39">
        <v>100</v>
      </c>
      <c r="E706" s="4">
        <f t="shared" ref="E706:E769" si="33">AVERAGE($D$2:$D$1882)</f>
        <v>99.041058479532879</v>
      </c>
      <c r="F706" s="10">
        <f t="shared" ref="F706:F769" si="34">D706-E706</f>
        <v>0.95894152046712122</v>
      </c>
      <c r="G706" s="10">
        <f t="shared" ref="G706:G769" si="35">F706^2</f>
        <v>0.91956883967579428</v>
      </c>
    </row>
    <row r="707" spans="1:7" x14ac:dyDescent="0.25">
      <c r="A707" s="32">
        <v>500723</v>
      </c>
      <c r="B707" s="36">
        <v>10714</v>
      </c>
      <c r="C707" s="39"/>
      <c r="D707" s="39">
        <v>100</v>
      </c>
      <c r="E707" s="4">
        <f t="shared" si="33"/>
        <v>99.041058479532879</v>
      </c>
      <c r="F707" s="10">
        <f t="shared" si="34"/>
        <v>0.95894152046712122</v>
      </c>
      <c r="G707" s="10">
        <f t="shared" si="35"/>
        <v>0.91956883967579428</v>
      </c>
    </row>
    <row r="708" spans="1:7" x14ac:dyDescent="0.25">
      <c r="A708" s="32">
        <v>500723</v>
      </c>
      <c r="B708" s="36">
        <v>18306</v>
      </c>
      <c r="C708" s="39"/>
      <c r="D708" s="39">
        <v>100</v>
      </c>
      <c r="E708" s="4">
        <f t="shared" si="33"/>
        <v>99.041058479532879</v>
      </c>
      <c r="F708" s="10">
        <f t="shared" si="34"/>
        <v>0.95894152046712122</v>
      </c>
      <c r="G708" s="10">
        <f t="shared" si="35"/>
        <v>0.91956883967579428</v>
      </c>
    </row>
    <row r="709" spans="1:7" x14ac:dyDescent="0.25">
      <c r="A709" s="32">
        <v>500723</v>
      </c>
      <c r="B709" s="36">
        <v>17192</v>
      </c>
      <c r="C709" s="39"/>
      <c r="D709" s="39">
        <v>100</v>
      </c>
      <c r="E709" s="4">
        <f t="shared" si="33"/>
        <v>99.041058479532879</v>
      </c>
      <c r="F709" s="10">
        <f t="shared" si="34"/>
        <v>0.95894152046712122</v>
      </c>
      <c r="G709" s="10">
        <f t="shared" si="35"/>
        <v>0.91956883967579428</v>
      </c>
    </row>
    <row r="710" spans="1:7" x14ac:dyDescent="0.25">
      <c r="A710" s="32">
        <v>500723</v>
      </c>
      <c r="B710" s="36">
        <v>18458</v>
      </c>
      <c r="C710" s="39"/>
      <c r="D710" s="39">
        <v>100</v>
      </c>
      <c r="E710" s="4">
        <f t="shared" si="33"/>
        <v>99.041058479532879</v>
      </c>
      <c r="F710" s="10">
        <f t="shared" si="34"/>
        <v>0.95894152046712122</v>
      </c>
      <c r="G710" s="10">
        <f t="shared" si="35"/>
        <v>0.91956883967579428</v>
      </c>
    </row>
    <row r="711" spans="1:7" x14ac:dyDescent="0.25">
      <c r="A711" s="32">
        <v>500723</v>
      </c>
      <c r="B711" s="36">
        <v>18311</v>
      </c>
      <c r="C711" s="39"/>
      <c r="D711" s="39">
        <v>100</v>
      </c>
      <c r="E711" s="4">
        <f t="shared" si="33"/>
        <v>99.041058479532879</v>
      </c>
      <c r="F711" s="10">
        <f t="shared" si="34"/>
        <v>0.95894152046712122</v>
      </c>
      <c r="G711" s="10">
        <f t="shared" si="35"/>
        <v>0.91956883967579428</v>
      </c>
    </row>
    <row r="712" spans="1:7" x14ac:dyDescent="0.25">
      <c r="A712" s="32">
        <v>500723</v>
      </c>
      <c r="B712" s="36">
        <v>18713</v>
      </c>
      <c r="C712" s="39"/>
      <c r="D712" s="39">
        <v>100</v>
      </c>
      <c r="E712" s="4">
        <f t="shared" si="33"/>
        <v>99.041058479532879</v>
      </c>
      <c r="F712" s="10">
        <f t="shared" si="34"/>
        <v>0.95894152046712122</v>
      </c>
      <c r="G712" s="10">
        <f t="shared" si="35"/>
        <v>0.91956883967579428</v>
      </c>
    </row>
    <row r="713" spans="1:7" x14ac:dyDescent="0.25">
      <c r="A713" s="32">
        <v>500723</v>
      </c>
      <c r="B713" s="36">
        <v>18470</v>
      </c>
      <c r="C713" s="39"/>
      <c r="D713" s="39">
        <v>100</v>
      </c>
      <c r="E713" s="4">
        <f t="shared" si="33"/>
        <v>99.041058479532879</v>
      </c>
      <c r="F713" s="10">
        <f t="shared" si="34"/>
        <v>0.95894152046712122</v>
      </c>
      <c r="G713" s="10">
        <f t="shared" si="35"/>
        <v>0.91956883967579428</v>
      </c>
    </row>
    <row r="714" spans="1:7" x14ac:dyDescent="0.25">
      <c r="A714" s="32">
        <v>500723</v>
      </c>
      <c r="B714" s="36">
        <v>18322</v>
      </c>
      <c r="C714" s="39"/>
      <c r="D714" s="39">
        <v>100</v>
      </c>
      <c r="E714" s="4">
        <f t="shared" si="33"/>
        <v>99.041058479532879</v>
      </c>
      <c r="F714" s="10">
        <f t="shared" si="34"/>
        <v>0.95894152046712122</v>
      </c>
      <c r="G714" s="10">
        <f t="shared" si="35"/>
        <v>0.91956883967579428</v>
      </c>
    </row>
    <row r="715" spans="1:7" x14ac:dyDescent="0.25">
      <c r="A715" s="32">
        <v>500723</v>
      </c>
      <c r="B715" s="36">
        <v>18325</v>
      </c>
      <c r="C715" s="39"/>
      <c r="D715" s="39">
        <v>100</v>
      </c>
      <c r="E715" s="4">
        <f t="shared" si="33"/>
        <v>99.041058479532879</v>
      </c>
      <c r="F715" s="10">
        <f t="shared" si="34"/>
        <v>0.95894152046712122</v>
      </c>
      <c r="G715" s="10">
        <f t="shared" si="35"/>
        <v>0.91956883967579428</v>
      </c>
    </row>
    <row r="716" spans="1:7" x14ac:dyDescent="0.25">
      <c r="A716" s="32">
        <v>500723</v>
      </c>
      <c r="B716" s="36">
        <v>18329</v>
      </c>
      <c r="C716" s="39"/>
      <c r="D716" s="39">
        <v>100</v>
      </c>
      <c r="E716" s="4">
        <f t="shared" si="33"/>
        <v>99.041058479532879</v>
      </c>
      <c r="F716" s="10">
        <f t="shared" si="34"/>
        <v>0.95894152046712122</v>
      </c>
      <c r="G716" s="10">
        <f t="shared" si="35"/>
        <v>0.91956883967579428</v>
      </c>
    </row>
    <row r="717" spans="1:7" x14ac:dyDescent="0.25">
      <c r="A717" s="32">
        <v>500723</v>
      </c>
      <c r="B717" s="36">
        <v>21764</v>
      </c>
      <c r="C717" s="39"/>
      <c r="D717" s="39">
        <v>100</v>
      </c>
      <c r="E717" s="4">
        <f t="shared" si="33"/>
        <v>99.041058479532879</v>
      </c>
      <c r="F717" s="10">
        <f t="shared" si="34"/>
        <v>0.95894152046712122</v>
      </c>
      <c r="G717" s="10">
        <f t="shared" si="35"/>
        <v>0.91956883967579428</v>
      </c>
    </row>
    <row r="718" spans="1:7" x14ac:dyDescent="0.25">
      <c r="A718" s="32">
        <v>500723</v>
      </c>
      <c r="B718" s="36">
        <v>18343</v>
      </c>
      <c r="C718" s="39"/>
      <c r="D718" s="39">
        <v>100</v>
      </c>
      <c r="E718" s="4">
        <f t="shared" si="33"/>
        <v>99.041058479532879</v>
      </c>
      <c r="F718" s="10">
        <f t="shared" si="34"/>
        <v>0.95894152046712122</v>
      </c>
      <c r="G718" s="10">
        <f t="shared" si="35"/>
        <v>0.91956883967579428</v>
      </c>
    </row>
    <row r="719" spans="1:7" x14ac:dyDescent="0.25">
      <c r="A719" s="32">
        <v>500723</v>
      </c>
      <c r="B719" s="36">
        <v>18345</v>
      </c>
      <c r="C719" s="39"/>
      <c r="D719" s="39">
        <v>100</v>
      </c>
      <c r="E719" s="4">
        <f t="shared" si="33"/>
        <v>99.041058479532879</v>
      </c>
      <c r="F719" s="10">
        <f t="shared" si="34"/>
        <v>0.95894152046712122</v>
      </c>
      <c r="G719" s="10">
        <f t="shared" si="35"/>
        <v>0.91956883967579428</v>
      </c>
    </row>
    <row r="720" spans="1:7" x14ac:dyDescent="0.25">
      <c r="A720" s="32">
        <v>500723</v>
      </c>
      <c r="B720" s="36">
        <v>18127</v>
      </c>
      <c r="C720" s="39"/>
      <c r="D720" s="39">
        <v>100</v>
      </c>
      <c r="E720" s="4">
        <f t="shared" si="33"/>
        <v>99.041058479532879</v>
      </c>
      <c r="F720" s="10">
        <f t="shared" si="34"/>
        <v>0.95894152046712122</v>
      </c>
      <c r="G720" s="10">
        <f t="shared" si="35"/>
        <v>0.91956883967579428</v>
      </c>
    </row>
    <row r="721" spans="1:7" x14ac:dyDescent="0.25">
      <c r="A721" s="32">
        <v>500724</v>
      </c>
      <c r="B721" s="36">
        <v>16920</v>
      </c>
      <c r="C721" s="39"/>
      <c r="D721" s="39">
        <v>100</v>
      </c>
      <c r="E721" s="4">
        <f t="shared" si="33"/>
        <v>99.041058479532879</v>
      </c>
      <c r="F721" s="10">
        <f t="shared" si="34"/>
        <v>0.95894152046712122</v>
      </c>
      <c r="G721" s="10">
        <f t="shared" si="35"/>
        <v>0.91956883967579428</v>
      </c>
    </row>
    <row r="722" spans="1:7" x14ac:dyDescent="0.25">
      <c r="A722" s="32">
        <v>500724</v>
      </c>
      <c r="B722" s="36">
        <v>16921</v>
      </c>
      <c r="C722" s="39"/>
      <c r="D722" s="39">
        <v>100</v>
      </c>
      <c r="E722" s="4">
        <f t="shared" si="33"/>
        <v>99.041058479532879</v>
      </c>
      <c r="F722" s="10">
        <f t="shared" si="34"/>
        <v>0.95894152046712122</v>
      </c>
      <c r="G722" s="10">
        <f t="shared" si="35"/>
        <v>0.91956883967579428</v>
      </c>
    </row>
    <row r="723" spans="1:7" x14ac:dyDescent="0.25">
      <c r="A723" s="32">
        <v>500724</v>
      </c>
      <c r="B723" s="36">
        <v>18291</v>
      </c>
      <c r="C723" s="39"/>
      <c r="D723" s="39">
        <v>100</v>
      </c>
      <c r="E723" s="4">
        <f t="shared" si="33"/>
        <v>99.041058479532879</v>
      </c>
      <c r="F723" s="10">
        <f t="shared" si="34"/>
        <v>0.95894152046712122</v>
      </c>
      <c r="G723" s="10">
        <f t="shared" si="35"/>
        <v>0.91956883967579428</v>
      </c>
    </row>
    <row r="724" spans="1:7" x14ac:dyDescent="0.25">
      <c r="A724" s="32">
        <v>500724</v>
      </c>
      <c r="B724" s="36">
        <v>21619</v>
      </c>
      <c r="C724" s="39"/>
      <c r="D724" s="39">
        <v>100</v>
      </c>
      <c r="E724" s="4">
        <f t="shared" si="33"/>
        <v>99.041058479532879</v>
      </c>
      <c r="F724" s="10">
        <f t="shared" si="34"/>
        <v>0.95894152046712122</v>
      </c>
      <c r="G724" s="10">
        <f t="shared" si="35"/>
        <v>0.91956883967579428</v>
      </c>
    </row>
    <row r="725" spans="1:7" x14ac:dyDescent="0.25">
      <c r="A725" s="32">
        <v>500724</v>
      </c>
      <c r="B725" s="36">
        <v>18296</v>
      </c>
      <c r="C725" s="39"/>
      <c r="D725" s="39">
        <v>100</v>
      </c>
      <c r="E725" s="4">
        <f t="shared" si="33"/>
        <v>99.041058479532879</v>
      </c>
      <c r="F725" s="10">
        <f t="shared" si="34"/>
        <v>0.95894152046712122</v>
      </c>
      <c r="G725" s="10">
        <f t="shared" si="35"/>
        <v>0.91956883967579428</v>
      </c>
    </row>
    <row r="726" spans="1:7" x14ac:dyDescent="0.25">
      <c r="A726" s="32">
        <v>500724</v>
      </c>
      <c r="B726" s="36">
        <v>18406</v>
      </c>
      <c r="C726" s="39"/>
      <c r="D726" s="39">
        <v>100</v>
      </c>
      <c r="E726" s="4">
        <f t="shared" si="33"/>
        <v>99.041058479532879</v>
      </c>
      <c r="F726" s="10">
        <f t="shared" si="34"/>
        <v>0.95894152046712122</v>
      </c>
      <c r="G726" s="10">
        <f t="shared" si="35"/>
        <v>0.91956883967579428</v>
      </c>
    </row>
    <row r="727" spans="1:7" x14ac:dyDescent="0.25">
      <c r="A727" s="32">
        <v>500724</v>
      </c>
      <c r="B727" s="36">
        <v>16924</v>
      </c>
      <c r="C727" s="39"/>
      <c r="D727" s="39">
        <v>100</v>
      </c>
      <c r="E727" s="4">
        <f t="shared" si="33"/>
        <v>99.041058479532879</v>
      </c>
      <c r="F727" s="10">
        <f t="shared" si="34"/>
        <v>0.95894152046712122</v>
      </c>
      <c r="G727" s="10">
        <f t="shared" si="35"/>
        <v>0.91956883967579428</v>
      </c>
    </row>
    <row r="728" spans="1:7" x14ac:dyDescent="0.25">
      <c r="A728" s="32">
        <v>500724</v>
      </c>
      <c r="B728" s="36">
        <v>21628</v>
      </c>
      <c r="C728" s="39"/>
      <c r="D728" s="39">
        <v>100</v>
      </c>
      <c r="E728" s="4">
        <f t="shared" si="33"/>
        <v>99.041058479532879</v>
      </c>
      <c r="F728" s="10">
        <f t="shared" si="34"/>
        <v>0.95894152046712122</v>
      </c>
      <c r="G728" s="10">
        <f t="shared" si="35"/>
        <v>0.91956883967579428</v>
      </c>
    </row>
    <row r="729" spans="1:7" x14ac:dyDescent="0.25">
      <c r="A729" s="32">
        <v>500724</v>
      </c>
      <c r="B729" s="36">
        <v>18414</v>
      </c>
      <c r="C729" s="39"/>
      <c r="D729" s="39">
        <v>100</v>
      </c>
      <c r="E729" s="4">
        <f t="shared" si="33"/>
        <v>99.041058479532879</v>
      </c>
      <c r="F729" s="10">
        <f t="shared" si="34"/>
        <v>0.95894152046712122</v>
      </c>
      <c r="G729" s="10">
        <f t="shared" si="35"/>
        <v>0.91956883967579428</v>
      </c>
    </row>
    <row r="730" spans="1:7" x14ac:dyDescent="0.25">
      <c r="A730" s="32">
        <v>500724</v>
      </c>
      <c r="B730" s="36">
        <v>17174</v>
      </c>
      <c r="C730" s="39"/>
      <c r="D730" s="39">
        <v>100</v>
      </c>
      <c r="E730" s="4">
        <f t="shared" si="33"/>
        <v>99.041058479532879</v>
      </c>
      <c r="F730" s="10">
        <f t="shared" si="34"/>
        <v>0.95894152046712122</v>
      </c>
      <c r="G730" s="10">
        <f t="shared" si="35"/>
        <v>0.91956883967579428</v>
      </c>
    </row>
    <row r="731" spans="1:7" x14ac:dyDescent="0.25">
      <c r="A731" s="32">
        <v>500724</v>
      </c>
      <c r="B731" s="36">
        <v>18417</v>
      </c>
      <c r="C731" s="39"/>
      <c r="D731" s="39">
        <v>100</v>
      </c>
      <c r="E731" s="4">
        <f t="shared" si="33"/>
        <v>99.041058479532879</v>
      </c>
      <c r="F731" s="10">
        <f t="shared" si="34"/>
        <v>0.95894152046712122</v>
      </c>
      <c r="G731" s="10">
        <f t="shared" si="35"/>
        <v>0.91956883967579428</v>
      </c>
    </row>
    <row r="732" spans="1:7" x14ac:dyDescent="0.25">
      <c r="A732" s="32">
        <v>500724</v>
      </c>
      <c r="B732" s="36">
        <v>17175</v>
      </c>
      <c r="C732" s="39"/>
      <c r="D732" s="39">
        <v>100</v>
      </c>
      <c r="E732" s="4">
        <f t="shared" si="33"/>
        <v>99.041058479532879</v>
      </c>
      <c r="F732" s="10">
        <f t="shared" si="34"/>
        <v>0.95894152046712122</v>
      </c>
      <c r="G732" s="10">
        <f t="shared" si="35"/>
        <v>0.91956883967579428</v>
      </c>
    </row>
    <row r="733" spans="1:7" x14ac:dyDescent="0.25">
      <c r="A733" s="32">
        <v>500724</v>
      </c>
      <c r="B733" s="36">
        <v>21648</v>
      </c>
      <c r="C733" s="39"/>
      <c r="D733" s="39">
        <v>100</v>
      </c>
      <c r="E733" s="4">
        <f t="shared" si="33"/>
        <v>99.041058479532879</v>
      </c>
      <c r="F733" s="10">
        <f t="shared" si="34"/>
        <v>0.95894152046712122</v>
      </c>
      <c r="G733" s="10">
        <f t="shared" si="35"/>
        <v>0.91956883967579428</v>
      </c>
    </row>
    <row r="734" spans="1:7" x14ac:dyDescent="0.25">
      <c r="A734" s="32">
        <v>500724</v>
      </c>
      <c r="B734" s="36">
        <v>18722</v>
      </c>
      <c r="C734" s="39"/>
      <c r="D734" s="39">
        <v>100</v>
      </c>
      <c r="E734" s="4">
        <f t="shared" si="33"/>
        <v>99.041058479532879</v>
      </c>
      <c r="F734" s="10">
        <f t="shared" si="34"/>
        <v>0.95894152046712122</v>
      </c>
      <c r="G734" s="10">
        <f t="shared" si="35"/>
        <v>0.91956883967579428</v>
      </c>
    </row>
    <row r="735" spans="1:7" x14ac:dyDescent="0.25">
      <c r="A735" s="32">
        <v>500724</v>
      </c>
      <c r="B735" s="36">
        <v>21657</v>
      </c>
      <c r="C735" s="39"/>
      <c r="D735" s="39">
        <v>100</v>
      </c>
      <c r="E735" s="4">
        <f t="shared" si="33"/>
        <v>99.041058479532879</v>
      </c>
      <c r="F735" s="10">
        <f t="shared" si="34"/>
        <v>0.95894152046712122</v>
      </c>
      <c r="G735" s="10">
        <f t="shared" si="35"/>
        <v>0.91956883967579428</v>
      </c>
    </row>
    <row r="736" spans="1:7" x14ac:dyDescent="0.25">
      <c r="A736" s="32">
        <v>500724</v>
      </c>
      <c r="B736" s="36">
        <v>18333</v>
      </c>
      <c r="C736" s="39"/>
      <c r="D736" s="39">
        <v>100</v>
      </c>
      <c r="E736" s="4">
        <f t="shared" si="33"/>
        <v>99.041058479532879</v>
      </c>
      <c r="F736" s="10">
        <f t="shared" si="34"/>
        <v>0.95894152046712122</v>
      </c>
      <c r="G736" s="10">
        <f t="shared" si="35"/>
        <v>0.91956883967579428</v>
      </c>
    </row>
    <row r="737" spans="1:7" x14ac:dyDescent="0.25">
      <c r="A737" s="32">
        <v>500724</v>
      </c>
      <c r="B737" s="36">
        <v>18476</v>
      </c>
      <c r="C737" s="39"/>
      <c r="D737" s="39">
        <v>100</v>
      </c>
      <c r="E737" s="4">
        <f t="shared" si="33"/>
        <v>99.041058479532879</v>
      </c>
      <c r="F737" s="10">
        <f t="shared" si="34"/>
        <v>0.95894152046712122</v>
      </c>
      <c r="G737" s="10">
        <f t="shared" si="35"/>
        <v>0.91956883967579428</v>
      </c>
    </row>
    <row r="738" spans="1:7" x14ac:dyDescent="0.25">
      <c r="A738" s="32">
        <v>500724</v>
      </c>
      <c r="B738" s="36">
        <v>18335</v>
      </c>
      <c r="C738" s="39"/>
      <c r="D738" s="39">
        <v>100</v>
      </c>
      <c r="E738" s="4">
        <f t="shared" si="33"/>
        <v>99.041058479532879</v>
      </c>
      <c r="F738" s="10">
        <f t="shared" si="34"/>
        <v>0.95894152046712122</v>
      </c>
      <c r="G738" s="10">
        <f t="shared" si="35"/>
        <v>0.91956883967579428</v>
      </c>
    </row>
    <row r="739" spans="1:7" x14ac:dyDescent="0.25">
      <c r="A739" s="32">
        <v>500724</v>
      </c>
      <c r="B739" s="36">
        <v>18425</v>
      </c>
      <c r="C739" s="39"/>
      <c r="D739" s="39">
        <v>100</v>
      </c>
      <c r="E739" s="4">
        <f t="shared" si="33"/>
        <v>99.041058479532879</v>
      </c>
      <c r="F739" s="10">
        <f t="shared" si="34"/>
        <v>0.95894152046712122</v>
      </c>
      <c r="G739" s="10">
        <f t="shared" si="35"/>
        <v>0.91956883967579428</v>
      </c>
    </row>
    <row r="740" spans="1:7" x14ac:dyDescent="0.25">
      <c r="A740" s="32">
        <v>500724</v>
      </c>
      <c r="B740" s="36">
        <v>16934</v>
      </c>
      <c r="C740" s="39"/>
      <c r="D740" s="39">
        <v>100</v>
      </c>
      <c r="E740" s="4">
        <f t="shared" si="33"/>
        <v>99.041058479532879</v>
      </c>
      <c r="F740" s="10">
        <f t="shared" si="34"/>
        <v>0.95894152046712122</v>
      </c>
      <c r="G740" s="10">
        <f t="shared" si="35"/>
        <v>0.91956883967579428</v>
      </c>
    </row>
    <row r="741" spans="1:7" x14ac:dyDescent="0.25">
      <c r="A741" s="32">
        <v>500724</v>
      </c>
      <c r="B741" s="36">
        <v>18427</v>
      </c>
      <c r="C741" s="39"/>
      <c r="D741" s="39">
        <v>100</v>
      </c>
      <c r="E741" s="4">
        <f t="shared" si="33"/>
        <v>99.041058479532879</v>
      </c>
      <c r="F741" s="10">
        <f t="shared" si="34"/>
        <v>0.95894152046712122</v>
      </c>
      <c r="G741" s="10">
        <f t="shared" si="35"/>
        <v>0.91956883967579428</v>
      </c>
    </row>
    <row r="742" spans="1:7" x14ac:dyDescent="0.25">
      <c r="A742" s="32">
        <v>500724</v>
      </c>
      <c r="B742" s="36">
        <v>18114</v>
      </c>
      <c r="C742" s="39"/>
      <c r="D742" s="39">
        <v>100</v>
      </c>
      <c r="E742" s="4">
        <f t="shared" si="33"/>
        <v>99.041058479532879</v>
      </c>
      <c r="F742" s="10">
        <f t="shared" si="34"/>
        <v>0.95894152046712122</v>
      </c>
      <c r="G742" s="10">
        <f t="shared" si="35"/>
        <v>0.91956883967579428</v>
      </c>
    </row>
    <row r="743" spans="1:7" x14ac:dyDescent="0.25">
      <c r="A743" s="32">
        <v>500724</v>
      </c>
      <c r="B743" s="36">
        <v>18728</v>
      </c>
      <c r="C743" s="39"/>
      <c r="D743" s="39">
        <v>100</v>
      </c>
      <c r="E743" s="4">
        <f t="shared" si="33"/>
        <v>99.041058479532879</v>
      </c>
      <c r="F743" s="10">
        <f t="shared" si="34"/>
        <v>0.95894152046712122</v>
      </c>
      <c r="G743" s="10">
        <f t="shared" si="35"/>
        <v>0.91956883967579428</v>
      </c>
    </row>
    <row r="744" spans="1:7" x14ac:dyDescent="0.25">
      <c r="A744" s="32">
        <v>500725</v>
      </c>
      <c r="B744" s="36">
        <v>18700</v>
      </c>
      <c r="C744" s="39"/>
      <c r="D744" s="39">
        <v>100</v>
      </c>
      <c r="E744" s="4">
        <f t="shared" si="33"/>
        <v>99.041058479532879</v>
      </c>
      <c r="F744" s="10">
        <f t="shared" si="34"/>
        <v>0.95894152046712122</v>
      </c>
      <c r="G744" s="10">
        <f t="shared" si="35"/>
        <v>0.91956883967579428</v>
      </c>
    </row>
    <row r="745" spans="1:7" x14ac:dyDescent="0.25">
      <c r="A745" s="32">
        <v>500725</v>
      </c>
      <c r="B745" s="36">
        <v>17652</v>
      </c>
      <c r="C745" s="39"/>
      <c r="D745" s="39">
        <v>100</v>
      </c>
      <c r="E745" s="4">
        <f t="shared" si="33"/>
        <v>99.041058479532879</v>
      </c>
      <c r="F745" s="10">
        <f t="shared" si="34"/>
        <v>0.95894152046712122</v>
      </c>
      <c r="G745" s="10">
        <f t="shared" si="35"/>
        <v>0.91956883967579428</v>
      </c>
    </row>
    <row r="746" spans="1:7" x14ac:dyDescent="0.25">
      <c r="A746" s="32">
        <v>500725</v>
      </c>
      <c r="B746" s="36">
        <v>17159</v>
      </c>
      <c r="C746" s="39"/>
      <c r="D746" s="39">
        <v>100</v>
      </c>
      <c r="E746" s="4">
        <f t="shared" si="33"/>
        <v>99.041058479532879</v>
      </c>
      <c r="F746" s="10">
        <f t="shared" si="34"/>
        <v>0.95894152046712122</v>
      </c>
      <c r="G746" s="10">
        <f t="shared" si="35"/>
        <v>0.91956883967579428</v>
      </c>
    </row>
    <row r="747" spans="1:7" x14ac:dyDescent="0.25">
      <c r="A747" s="32">
        <v>500725</v>
      </c>
      <c r="B747" s="36">
        <v>18443</v>
      </c>
      <c r="C747" s="39"/>
      <c r="D747" s="39">
        <v>100</v>
      </c>
      <c r="E747" s="4">
        <f t="shared" si="33"/>
        <v>99.041058479532879</v>
      </c>
      <c r="F747" s="10">
        <f t="shared" si="34"/>
        <v>0.95894152046712122</v>
      </c>
      <c r="G747" s="10">
        <f t="shared" si="35"/>
        <v>0.91956883967579428</v>
      </c>
    </row>
    <row r="748" spans="1:7" x14ac:dyDescent="0.25">
      <c r="A748" s="32">
        <v>500725</v>
      </c>
      <c r="B748" s="36">
        <v>18106</v>
      </c>
      <c r="C748" s="39"/>
      <c r="D748" s="39">
        <v>100</v>
      </c>
      <c r="E748" s="4">
        <f t="shared" si="33"/>
        <v>99.041058479532879</v>
      </c>
      <c r="F748" s="10">
        <f t="shared" si="34"/>
        <v>0.95894152046712122</v>
      </c>
      <c r="G748" s="10">
        <f t="shared" si="35"/>
        <v>0.91956883967579428</v>
      </c>
    </row>
    <row r="749" spans="1:7" x14ac:dyDescent="0.25">
      <c r="A749" s="32">
        <v>500725</v>
      </c>
      <c r="B749" s="36">
        <v>20236</v>
      </c>
      <c r="C749" s="39"/>
      <c r="D749" s="39">
        <v>100</v>
      </c>
      <c r="E749" s="4">
        <f t="shared" si="33"/>
        <v>99.041058479532879</v>
      </c>
      <c r="F749" s="10">
        <f t="shared" si="34"/>
        <v>0.95894152046712122</v>
      </c>
      <c r="G749" s="10">
        <f t="shared" si="35"/>
        <v>0.91956883967579428</v>
      </c>
    </row>
    <row r="750" spans="1:7" x14ac:dyDescent="0.25">
      <c r="A750" s="32">
        <v>500725</v>
      </c>
      <c r="B750" s="36">
        <v>18454</v>
      </c>
      <c r="C750" s="39"/>
      <c r="D750" s="39">
        <v>100</v>
      </c>
      <c r="E750" s="4">
        <f t="shared" si="33"/>
        <v>99.041058479532879</v>
      </c>
      <c r="F750" s="10">
        <f t="shared" si="34"/>
        <v>0.95894152046712122</v>
      </c>
      <c r="G750" s="10">
        <f t="shared" si="35"/>
        <v>0.91956883967579428</v>
      </c>
    </row>
    <row r="751" spans="1:7" x14ac:dyDescent="0.25">
      <c r="A751" s="32">
        <v>500725</v>
      </c>
      <c r="B751" s="36">
        <v>18415</v>
      </c>
      <c r="C751" s="39"/>
      <c r="D751" s="39">
        <v>100</v>
      </c>
      <c r="E751" s="4">
        <f t="shared" si="33"/>
        <v>99.041058479532879</v>
      </c>
      <c r="F751" s="10">
        <f t="shared" si="34"/>
        <v>0.95894152046712122</v>
      </c>
      <c r="G751" s="10">
        <f t="shared" si="35"/>
        <v>0.91956883967579428</v>
      </c>
    </row>
    <row r="752" spans="1:7" x14ac:dyDescent="0.25">
      <c r="A752" s="32">
        <v>500725</v>
      </c>
      <c r="B752" s="36">
        <v>18457</v>
      </c>
      <c r="C752" s="39"/>
      <c r="D752" s="39">
        <v>100</v>
      </c>
      <c r="E752" s="4">
        <f t="shared" si="33"/>
        <v>99.041058479532879</v>
      </c>
      <c r="F752" s="10">
        <f t="shared" si="34"/>
        <v>0.95894152046712122</v>
      </c>
      <c r="G752" s="10">
        <f t="shared" si="35"/>
        <v>0.91956883967579428</v>
      </c>
    </row>
    <row r="753" spans="1:7" x14ac:dyDescent="0.25">
      <c r="A753" s="32">
        <v>500725</v>
      </c>
      <c r="B753" s="36">
        <v>16930</v>
      </c>
      <c r="C753" s="39"/>
      <c r="D753" s="39">
        <v>100</v>
      </c>
      <c r="E753" s="4">
        <f t="shared" si="33"/>
        <v>99.041058479532879</v>
      </c>
      <c r="F753" s="10">
        <f t="shared" si="34"/>
        <v>0.95894152046712122</v>
      </c>
      <c r="G753" s="10">
        <f t="shared" si="35"/>
        <v>0.91956883967579428</v>
      </c>
    </row>
    <row r="754" spans="1:7" x14ac:dyDescent="0.25">
      <c r="A754" s="32">
        <v>500725</v>
      </c>
      <c r="B754" s="36">
        <v>18125</v>
      </c>
      <c r="C754" s="39"/>
      <c r="D754" s="39">
        <v>100</v>
      </c>
      <c r="E754" s="4">
        <f t="shared" si="33"/>
        <v>99.041058479532879</v>
      </c>
      <c r="F754" s="10">
        <f t="shared" si="34"/>
        <v>0.95894152046712122</v>
      </c>
      <c r="G754" s="10">
        <f t="shared" si="35"/>
        <v>0.91956883967579428</v>
      </c>
    </row>
    <row r="755" spans="1:7" x14ac:dyDescent="0.25">
      <c r="A755" s="32">
        <v>500725</v>
      </c>
      <c r="B755" s="36">
        <v>18478</v>
      </c>
      <c r="C755" s="39"/>
      <c r="D755" s="39">
        <v>100</v>
      </c>
      <c r="E755" s="4">
        <f t="shared" si="33"/>
        <v>99.041058479532879</v>
      </c>
      <c r="F755" s="10">
        <f t="shared" si="34"/>
        <v>0.95894152046712122</v>
      </c>
      <c r="G755" s="10">
        <f t="shared" si="35"/>
        <v>0.91956883967579428</v>
      </c>
    </row>
    <row r="756" spans="1:7" x14ac:dyDescent="0.25">
      <c r="A756" s="32">
        <v>500725</v>
      </c>
      <c r="B756" s="36">
        <v>18105</v>
      </c>
      <c r="C756" s="39"/>
      <c r="D756" s="39">
        <v>100</v>
      </c>
      <c r="E756" s="4">
        <f t="shared" si="33"/>
        <v>99.041058479532879</v>
      </c>
      <c r="F756" s="10">
        <f t="shared" si="34"/>
        <v>0.95894152046712122</v>
      </c>
      <c r="G756" s="10">
        <f t="shared" si="35"/>
        <v>0.91956883967579428</v>
      </c>
    </row>
    <row r="757" spans="1:7" x14ac:dyDescent="0.25">
      <c r="A757" s="32">
        <v>500725</v>
      </c>
      <c r="B757" s="36">
        <v>16349</v>
      </c>
      <c r="C757" s="39"/>
      <c r="D757" s="39">
        <v>100</v>
      </c>
      <c r="E757" s="4">
        <f t="shared" si="33"/>
        <v>99.041058479532879</v>
      </c>
      <c r="F757" s="10">
        <f t="shared" si="34"/>
        <v>0.95894152046712122</v>
      </c>
      <c r="G757" s="10">
        <f t="shared" si="35"/>
        <v>0.91956883967579428</v>
      </c>
    </row>
    <row r="758" spans="1:7" x14ac:dyDescent="0.25">
      <c r="A758" s="32">
        <v>500725</v>
      </c>
      <c r="B758" s="36">
        <v>18116</v>
      </c>
      <c r="C758" s="39"/>
      <c r="D758" s="39">
        <v>100</v>
      </c>
      <c r="E758" s="4">
        <f t="shared" si="33"/>
        <v>99.041058479532879</v>
      </c>
      <c r="F758" s="10">
        <f t="shared" si="34"/>
        <v>0.95894152046712122</v>
      </c>
      <c r="G758" s="10">
        <f t="shared" si="35"/>
        <v>0.91956883967579428</v>
      </c>
    </row>
    <row r="759" spans="1:7" x14ac:dyDescent="0.25">
      <c r="A759" s="32">
        <v>500725</v>
      </c>
      <c r="B759" s="36">
        <v>16935</v>
      </c>
      <c r="C759" s="39"/>
      <c r="D759" s="39">
        <v>100</v>
      </c>
      <c r="E759" s="4">
        <f t="shared" si="33"/>
        <v>99.041058479532879</v>
      </c>
      <c r="F759" s="10">
        <f t="shared" si="34"/>
        <v>0.95894152046712122</v>
      </c>
      <c r="G759" s="10">
        <f t="shared" si="35"/>
        <v>0.91956883967579428</v>
      </c>
    </row>
    <row r="760" spans="1:7" x14ac:dyDescent="0.25">
      <c r="A760" s="32">
        <v>500726</v>
      </c>
      <c r="B760" s="36">
        <v>15460</v>
      </c>
      <c r="C760" s="39"/>
      <c r="D760" s="39">
        <v>100</v>
      </c>
      <c r="E760" s="4">
        <f t="shared" si="33"/>
        <v>99.041058479532879</v>
      </c>
      <c r="F760" s="10">
        <f t="shared" si="34"/>
        <v>0.95894152046712122</v>
      </c>
      <c r="G760" s="10">
        <f t="shared" si="35"/>
        <v>0.91956883967579428</v>
      </c>
    </row>
    <row r="761" spans="1:7" x14ac:dyDescent="0.25">
      <c r="A761" s="32">
        <v>500726</v>
      </c>
      <c r="B761" s="36">
        <v>18701</v>
      </c>
      <c r="C761" s="39"/>
      <c r="D761" s="39">
        <v>100</v>
      </c>
      <c r="E761" s="4">
        <f t="shared" si="33"/>
        <v>99.041058479532879</v>
      </c>
      <c r="F761" s="10">
        <f t="shared" si="34"/>
        <v>0.95894152046712122</v>
      </c>
      <c r="G761" s="10">
        <f t="shared" si="35"/>
        <v>0.91956883967579428</v>
      </c>
    </row>
    <row r="762" spans="1:7" x14ac:dyDescent="0.25">
      <c r="A762" s="32">
        <v>500726</v>
      </c>
      <c r="B762" s="36">
        <v>17654</v>
      </c>
      <c r="C762" s="39"/>
      <c r="D762" s="39">
        <v>100</v>
      </c>
      <c r="E762" s="4">
        <f t="shared" si="33"/>
        <v>99.041058479532879</v>
      </c>
      <c r="F762" s="10">
        <f t="shared" si="34"/>
        <v>0.95894152046712122</v>
      </c>
      <c r="G762" s="10">
        <f t="shared" si="35"/>
        <v>0.91956883967579428</v>
      </c>
    </row>
    <row r="763" spans="1:7" x14ac:dyDescent="0.25">
      <c r="A763" s="32">
        <v>500726</v>
      </c>
      <c r="B763" s="36">
        <v>16358</v>
      </c>
      <c r="C763" s="39"/>
      <c r="D763" s="39">
        <v>100</v>
      </c>
      <c r="E763" s="4">
        <f t="shared" si="33"/>
        <v>99.041058479532879</v>
      </c>
      <c r="F763" s="10">
        <f t="shared" si="34"/>
        <v>0.95894152046712122</v>
      </c>
      <c r="G763" s="10">
        <f t="shared" si="35"/>
        <v>0.91956883967579428</v>
      </c>
    </row>
    <row r="764" spans="1:7" x14ac:dyDescent="0.25">
      <c r="A764" s="32">
        <v>500726</v>
      </c>
      <c r="B764" s="36">
        <v>17137</v>
      </c>
      <c r="C764" s="39"/>
      <c r="D764" s="39">
        <v>100</v>
      </c>
      <c r="E764" s="4">
        <f t="shared" si="33"/>
        <v>99.041058479532879</v>
      </c>
      <c r="F764" s="10">
        <f t="shared" si="34"/>
        <v>0.95894152046712122</v>
      </c>
      <c r="G764" s="10">
        <f t="shared" si="35"/>
        <v>0.91956883967579428</v>
      </c>
    </row>
    <row r="765" spans="1:7" x14ac:dyDescent="0.25">
      <c r="A765" s="32">
        <v>500726</v>
      </c>
      <c r="B765" s="36">
        <v>17166</v>
      </c>
      <c r="C765" s="39"/>
      <c r="D765" s="39">
        <v>100</v>
      </c>
      <c r="E765" s="4">
        <f t="shared" si="33"/>
        <v>99.041058479532879</v>
      </c>
      <c r="F765" s="10">
        <f t="shared" si="34"/>
        <v>0.95894152046712122</v>
      </c>
      <c r="G765" s="10">
        <f t="shared" si="35"/>
        <v>0.91956883967579428</v>
      </c>
    </row>
    <row r="766" spans="1:7" x14ac:dyDescent="0.25">
      <c r="A766" s="32">
        <v>500726</v>
      </c>
      <c r="B766" s="36">
        <v>17659</v>
      </c>
      <c r="C766" s="39"/>
      <c r="D766" s="39">
        <v>100</v>
      </c>
      <c r="E766" s="4">
        <f t="shared" si="33"/>
        <v>99.041058479532879</v>
      </c>
      <c r="F766" s="10">
        <f t="shared" si="34"/>
        <v>0.95894152046712122</v>
      </c>
      <c r="G766" s="10">
        <f t="shared" si="35"/>
        <v>0.91956883967579428</v>
      </c>
    </row>
    <row r="767" spans="1:7" x14ac:dyDescent="0.25">
      <c r="A767" s="32">
        <v>500726</v>
      </c>
      <c r="B767" s="36">
        <v>17662</v>
      </c>
      <c r="C767" s="39"/>
      <c r="D767" s="39">
        <v>100</v>
      </c>
      <c r="E767" s="4">
        <f t="shared" si="33"/>
        <v>99.041058479532879</v>
      </c>
      <c r="F767" s="10">
        <f t="shared" si="34"/>
        <v>0.95894152046712122</v>
      </c>
      <c r="G767" s="10">
        <f t="shared" si="35"/>
        <v>0.91956883967579428</v>
      </c>
    </row>
    <row r="768" spans="1:7" x14ac:dyDescent="0.25">
      <c r="A768" s="32">
        <v>500726</v>
      </c>
      <c r="B768" s="36">
        <v>20463</v>
      </c>
      <c r="C768" s="39"/>
      <c r="D768" s="39">
        <v>100</v>
      </c>
      <c r="E768" s="4">
        <f t="shared" si="33"/>
        <v>99.041058479532879</v>
      </c>
      <c r="F768" s="10">
        <f t="shared" si="34"/>
        <v>0.95894152046712122</v>
      </c>
      <c r="G768" s="10">
        <f t="shared" si="35"/>
        <v>0.91956883967579428</v>
      </c>
    </row>
    <row r="769" spans="1:7" x14ac:dyDescent="0.25">
      <c r="A769" s="32">
        <v>500726</v>
      </c>
      <c r="B769" s="36">
        <v>17663</v>
      </c>
      <c r="C769" s="39"/>
      <c r="D769" s="39">
        <v>100</v>
      </c>
      <c r="E769" s="4">
        <f t="shared" si="33"/>
        <v>99.041058479532879</v>
      </c>
      <c r="F769" s="10">
        <f t="shared" si="34"/>
        <v>0.95894152046712122</v>
      </c>
      <c r="G769" s="10">
        <f t="shared" si="35"/>
        <v>0.91956883967579428</v>
      </c>
    </row>
    <row r="770" spans="1:7" x14ac:dyDescent="0.25">
      <c r="A770" s="32">
        <v>500726</v>
      </c>
      <c r="B770" s="36">
        <v>18305</v>
      </c>
      <c r="C770" s="39"/>
      <c r="D770" s="39">
        <v>100</v>
      </c>
      <c r="E770" s="4">
        <f t="shared" ref="E770:E833" si="36">AVERAGE($D$2:$D$1882)</f>
        <v>99.041058479532879</v>
      </c>
      <c r="F770" s="10">
        <f t="shared" ref="F770:F833" si="37">D770-E770</f>
        <v>0.95894152046712122</v>
      </c>
      <c r="G770" s="10">
        <f t="shared" ref="G770:G833" si="38">F770^2</f>
        <v>0.91956883967579428</v>
      </c>
    </row>
    <row r="771" spans="1:7" x14ac:dyDescent="0.25">
      <c r="A771" s="32">
        <v>500726</v>
      </c>
      <c r="B771" s="36">
        <v>18447</v>
      </c>
      <c r="C771" s="39"/>
      <c r="D771" s="39">
        <v>100</v>
      </c>
      <c r="E771" s="4">
        <f t="shared" si="36"/>
        <v>99.041058479532879</v>
      </c>
      <c r="F771" s="10">
        <f t="shared" si="37"/>
        <v>0.95894152046712122</v>
      </c>
      <c r="G771" s="10">
        <f t="shared" si="38"/>
        <v>0.91956883967579428</v>
      </c>
    </row>
    <row r="772" spans="1:7" x14ac:dyDescent="0.25">
      <c r="A772" s="32">
        <v>500726</v>
      </c>
      <c r="B772" s="36">
        <v>16948</v>
      </c>
      <c r="C772" s="39"/>
      <c r="D772" s="39">
        <v>100</v>
      </c>
      <c r="E772" s="4">
        <f t="shared" si="36"/>
        <v>99.041058479532879</v>
      </c>
      <c r="F772" s="10">
        <f t="shared" si="37"/>
        <v>0.95894152046712122</v>
      </c>
      <c r="G772" s="10">
        <f t="shared" si="38"/>
        <v>0.91956883967579428</v>
      </c>
    </row>
    <row r="773" spans="1:7" x14ac:dyDescent="0.25">
      <c r="A773" s="32">
        <v>500726</v>
      </c>
      <c r="B773" s="36">
        <v>13612</v>
      </c>
      <c r="C773" s="39"/>
      <c r="D773" s="39">
        <v>100</v>
      </c>
      <c r="E773" s="4">
        <f t="shared" si="36"/>
        <v>99.041058479532879</v>
      </c>
      <c r="F773" s="10">
        <f t="shared" si="37"/>
        <v>0.95894152046712122</v>
      </c>
      <c r="G773" s="10">
        <f t="shared" si="38"/>
        <v>0.91956883967579428</v>
      </c>
    </row>
    <row r="774" spans="1:7" x14ac:dyDescent="0.25">
      <c r="A774" s="32">
        <v>500726</v>
      </c>
      <c r="B774" s="36">
        <v>18410</v>
      </c>
      <c r="C774" s="39"/>
      <c r="D774" s="39">
        <v>100</v>
      </c>
      <c r="E774" s="4">
        <f t="shared" si="36"/>
        <v>99.041058479532879</v>
      </c>
      <c r="F774" s="10">
        <f t="shared" si="37"/>
        <v>0.95894152046712122</v>
      </c>
      <c r="G774" s="10">
        <f t="shared" si="38"/>
        <v>0.91956883967579428</v>
      </c>
    </row>
    <row r="775" spans="1:7" x14ac:dyDescent="0.25">
      <c r="A775" s="32">
        <v>500726</v>
      </c>
      <c r="B775" s="36">
        <v>18107</v>
      </c>
      <c r="C775" s="39"/>
      <c r="D775" s="39">
        <v>100</v>
      </c>
      <c r="E775" s="4">
        <f t="shared" si="36"/>
        <v>99.041058479532879</v>
      </c>
      <c r="F775" s="10">
        <f t="shared" si="37"/>
        <v>0.95894152046712122</v>
      </c>
      <c r="G775" s="10">
        <f t="shared" si="38"/>
        <v>0.91956883967579428</v>
      </c>
    </row>
    <row r="776" spans="1:7" x14ac:dyDescent="0.25">
      <c r="A776" s="32">
        <v>500726</v>
      </c>
      <c r="B776" s="36">
        <v>18108</v>
      </c>
      <c r="C776" s="39"/>
      <c r="D776" s="39">
        <v>100</v>
      </c>
      <c r="E776" s="4">
        <f t="shared" si="36"/>
        <v>99.041058479532879</v>
      </c>
      <c r="F776" s="10">
        <f t="shared" si="37"/>
        <v>0.95894152046712122</v>
      </c>
      <c r="G776" s="10">
        <f t="shared" si="38"/>
        <v>0.91956883967579428</v>
      </c>
    </row>
    <row r="777" spans="1:7" x14ac:dyDescent="0.25">
      <c r="A777" s="32">
        <v>500726</v>
      </c>
      <c r="B777" s="36">
        <v>18711</v>
      </c>
      <c r="C777" s="39"/>
      <c r="D777" s="39">
        <v>100</v>
      </c>
      <c r="E777" s="4">
        <f t="shared" si="36"/>
        <v>99.041058479532879</v>
      </c>
      <c r="F777" s="10">
        <f t="shared" si="37"/>
        <v>0.95894152046712122</v>
      </c>
      <c r="G777" s="10">
        <f t="shared" si="38"/>
        <v>0.91956883967579428</v>
      </c>
    </row>
    <row r="778" spans="1:7" x14ac:dyDescent="0.25">
      <c r="A778" s="32">
        <v>500726</v>
      </c>
      <c r="B778" s="36">
        <v>17169</v>
      </c>
      <c r="C778" s="39"/>
      <c r="D778" s="39">
        <v>100</v>
      </c>
      <c r="E778" s="4">
        <f t="shared" si="36"/>
        <v>99.041058479532879</v>
      </c>
      <c r="F778" s="10">
        <f t="shared" si="37"/>
        <v>0.95894152046712122</v>
      </c>
      <c r="G778" s="10">
        <f t="shared" si="38"/>
        <v>0.91956883967579428</v>
      </c>
    </row>
    <row r="779" spans="1:7" x14ac:dyDescent="0.25">
      <c r="A779" s="32">
        <v>500726</v>
      </c>
      <c r="B779" s="36">
        <v>18109</v>
      </c>
      <c r="C779" s="39"/>
      <c r="D779" s="39">
        <v>100</v>
      </c>
      <c r="E779" s="4">
        <f t="shared" si="36"/>
        <v>99.041058479532879</v>
      </c>
      <c r="F779" s="10">
        <f t="shared" si="37"/>
        <v>0.95894152046712122</v>
      </c>
      <c r="G779" s="10">
        <f t="shared" si="38"/>
        <v>0.91956883967579428</v>
      </c>
    </row>
    <row r="780" spans="1:7" x14ac:dyDescent="0.25">
      <c r="A780" s="32">
        <v>500726</v>
      </c>
      <c r="B780" s="36">
        <v>18313</v>
      </c>
      <c r="C780" s="39"/>
      <c r="D780" s="39">
        <v>100</v>
      </c>
      <c r="E780" s="4">
        <f t="shared" si="36"/>
        <v>99.041058479532879</v>
      </c>
      <c r="F780" s="10">
        <f t="shared" si="37"/>
        <v>0.95894152046712122</v>
      </c>
      <c r="G780" s="10">
        <f t="shared" si="38"/>
        <v>0.91956883967579428</v>
      </c>
    </row>
    <row r="781" spans="1:7" x14ac:dyDescent="0.25">
      <c r="A781" s="32">
        <v>500726</v>
      </c>
      <c r="B781" s="36">
        <v>17173</v>
      </c>
      <c r="C781" s="39"/>
      <c r="D781" s="39">
        <v>100</v>
      </c>
      <c r="E781" s="4">
        <f t="shared" si="36"/>
        <v>99.041058479532879</v>
      </c>
      <c r="F781" s="10">
        <f t="shared" si="37"/>
        <v>0.95894152046712122</v>
      </c>
      <c r="G781" s="10">
        <f t="shared" si="38"/>
        <v>0.91956883967579428</v>
      </c>
    </row>
    <row r="782" spans="1:7" x14ac:dyDescent="0.25">
      <c r="A782" s="32">
        <v>500726</v>
      </c>
      <c r="B782" s="36">
        <v>18121</v>
      </c>
      <c r="C782" s="39"/>
      <c r="D782" s="39">
        <v>100</v>
      </c>
      <c r="E782" s="4">
        <f t="shared" si="36"/>
        <v>99.041058479532879</v>
      </c>
      <c r="F782" s="10">
        <f t="shared" si="37"/>
        <v>0.95894152046712122</v>
      </c>
      <c r="G782" s="10">
        <f t="shared" si="38"/>
        <v>0.91956883967579428</v>
      </c>
    </row>
    <row r="783" spans="1:7" x14ac:dyDescent="0.25">
      <c r="A783" s="32">
        <v>500726</v>
      </c>
      <c r="B783" s="36">
        <v>18468</v>
      </c>
      <c r="C783" s="39"/>
      <c r="D783" s="39">
        <v>100</v>
      </c>
      <c r="E783" s="4">
        <f t="shared" si="36"/>
        <v>99.041058479532879</v>
      </c>
      <c r="F783" s="10">
        <f t="shared" si="37"/>
        <v>0.95894152046712122</v>
      </c>
      <c r="G783" s="10">
        <f t="shared" si="38"/>
        <v>0.91956883967579428</v>
      </c>
    </row>
    <row r="784" spans="1:7" x14ac:dyDescent="0.25">
      <c r="A784" s="32">
        <v>500726</v>
      </c>
      <c r="B784" s="36">
        <v>13685</v>
      </c>
      <c r="C784" s="39"/>
      <c r="D784" s="39">
        <v>100</v>
      </c>
      <c r="E784" s="4">
        <f t="shared" si="36"/>
        <v>99.041058479532879</v>
      </c>
      <c r="F784" s="10">
        <f t="shared" si="37"/>
        <v>0.95894152046712122</v>
      </c>
      <c r="G784" s="10">
        <f t="shared" si="38"/>
        <v>0.91956883967579428</v>
      </c>
    </row>
    <row r="785" spans="1:7" x14ac:dyDescent="0.25">
      <c r="A785" s="32">
        <v>500726</v>
      </c>
      <c r="B785" s="36">
        <v>18324</v>
      </c>
      <c r="C785" s="39"/>
      <c r="D785" s="39">
        <v>100</v>
      </c>
      <c r="E785" s="4">
        <f t="shared" si="36"/>
        <v>99.041058479532879</v>
      </c>
      <c r="F785" s="10">
        <f t="shared" si="37"/>
        <v>0.95894152046712122</v>
      </c>
      <c r="G785" s="10">
        <f t="shared" si="38"/>
        <v>0.91956883967579428</v>
      </c>
    </row>
    <row r="786" spans="1:7" x14ac:dyDescent="0.25">
      <c r="A786" s="32">
        <v>500726</v>
      </c>
      <c r="B786" s="36">
        <v>20114</v>
      </c>
      <c r="C786" s="39"/>
      <c r="D786" s="39">
        <v>100</v>
      </c>
      <c r="E786" s="4">
        <f t="shared" si="36"/>
        <v>99.041058479532879</v>
      </c>
      <c r="F786" s="10">
        <f t="shared" si="37"/>
        <v>0.95894152046712122</v>
      </c>
      <c r="G786" s="10">
        <f t="shared" si="38"/>
        <v>0.91956883967579428</v>
      </c>
    </row>
    <row r="787" spans="1:7" x14ac:dyDescent="0.25">
      <c r="A787" s="32">
        <v>500726</v>
      </c>
      <c r="B787" s="36">
        <v>18113</v>
      </c>
      <c r="C787" s="39"/>
      <c r="D787" s="39">
        <v>100</v>
      </c>
      <c r="E787" s="4">
        <f t="shared" si="36"/>
        <v>99.041058479532879</v>
      </c>
      <c r="F787" s="10">
        <f t="shared" si="37"/>
        <v>0.95894152046712122</v>
      </c>
      <c r="G787" s="10">
        <f t="shared" si="38"/>
        <v>0.91956883967579428</v>
      </c>
    </row>
    <row r="788" spans="1:7" x14ac:dyDescent="0.25">
      <c r="A788" s="32">
        <v>500726</v>
      </c>
      <c r="B788" s="36">
        <v>18907</v>
      </c>
      <c r="C788" s="39"/>
      <c r="D788" s="39">
        <v>100</v>
      </c>
      <c r="E788" s="4">
        <f t="shared" si="36"/>
        <v>99.041058479532879</v>
      </c>
      <c r="F788" s="10">
        <f t="shared" si="37"/>
        <v>0.95894152046712122</v>
      </c>
      <c r="G788" s="10">
        <f t="shared" si="38"/>
        <v>0.91956883967579428</v>
      </c>
    </row>
    <row r="789" spans="1:7" x14ac:dyDescent="0.25">
      <c r="A789" s="32">
        <v>500726</v>
      </c>
      <c r="B789" s="36">
        <v>18482</v>
      </c>
      <c r="C789" s="39"/>
      <c r="D789" s="39">
        <v>100</v>
      </c>
      <c r="E789" s="4">
        <f t="shared" si="36"/>
        <v>99.041058479532879</v>
      </c>
      <c r="F789" s="10">
        <f t="shared" si="37"/>
        <v>0.95894152046712122</v>
      </c>
      <c r="G789" s="10">
        <f t="shared" si="38"/>
        <v>0.91956883967579428</v>
      </c>
    </row>
    <row r="790" spans="1:7" x14ac:dyDescent="0.25">
      <c r="A790" s="32">
        <v>500726</v>
      </c>
      <c r="B790" s="36">
        <v>18115</v>
      </c>
      <c r="C790" s="39"/>
      <c r="D790" s="39">
        <v>100</v>
      </c>
      <c r="E790" s="4">
        <f t="shared" si="36"/>
        <v>99.041058479532879</v>
      </c>
      <c r="F790" s="10">
        <f t="shared" si="37"/>
        <v>0.95894152046712122</v>
      </c>
      <c r="G790" s="10">
        <f t="shared" si="38"/>
        <v>0.91956883967579428</v>
      </c>
    </row>
    <row r="791" spans="1:7" x14ac:dyDescent="0.25">
      <c r="A791" s="32">
        <v>500726</v>
      </c>
      <c r="B791" s="36">
        <v>17683</v>
      </c>
      <c r="C791" s="39"/>
      <c r="D791" s="39">
        <v>100</v>
      </c>
      <c r="E791" s="4">
        <f t="shared" si="36"/>
        <v>99.041058479532879</v>
      </c>
      <c r="F791" s="10">
        <f t="shared" si="37"/>
        <v>0.95894152046712122</v>
      </c>
      <c r="G791" s="10">
        <f t="shared" si="38"/>
        <v>0.91956883967579428</v>
      </c>
    </row>
    <row r="792" spans="1:7" x14ac:dyDescent="0.25">
      <c r="A792" s="32">
        <v>500726</v>
      </c>
      <c r="B792" s="36">
        <v>18118</v>
      </c>
      <c r="C792" s="39"/>
      <c r="D792" s="39">
        <v>100</v>
      </c>
      <c r="E792" s="4">
        <f t="shared" si="36"/>
        <v>99.041058479532879</v>
      </c>
      <c r="F792" s="10">
        <f t="shared" si="37"/>
        <v>0.95894152046712122</v>
      </c>
      <c r="G792" s="10">
        <f t="shared" si="38"/>
        <v>0.91956883967579428</v>
      </c>
    </row>
    <row r="793" spans="1:7" x14ac:dyDescent="0.25">
      <c r="A793" s="32">
        <v>500726</v>
      </c>
      <c r="B793" s="36">
        <v>13688</v>
      </c>
      <c r="C793" s="39"/>
      <c r="D793" s="39">
        <v>100</v>
      </c>
      <c r="E793" s="4">
        <f t="shared" si="36"/>
        <v>99.041058479532879</v>
      </c>
      <c r="F793" s="10">
        <f t="shared" si="37"/>
        <v>0.95894152046712122</v>
      </c>
      <c r="G793" s="10">
        <f t="shared" si="38"/>
        <v>0.91956883967579428</v>
      </c>
    </row>
    <row r="794" spans="1:7" x14ac:dyDescent="0.25">
      <c r="A794" s="32">
        <v>500726</v>
      </c>
      <c r="B794" s="36">
        <v>18483</v>
      </c>
      <c r="C794" s="39"/>
      <c r="D794" s="39">
        <v>100</v>
      </c>
      <c r="E794" s="4">
        <f t="shared" si="36"/>
        <v>99.041058479532879</v>
      </c>
      <c r="F794" s="10">
        <f t="shared" si="37"/>
        <v>0.95894152046712122</v>
      </c>
      <c r="G794" s="10">
        <f t="shared" si="38"/>
        <v>0.91956883967579428</v>
      </c>
    </row>
    <row r="795" spans="1:7" x14ac:dyDescent="0.25">
      <c r="A795" s="32">
        <v>500726</v>
      </c>
      <c r="B795" s="36">
        <v>18119</v>
      </c>
      <c r="C795" s="39"/>
      <c r="D795" s="39">
        <v>100</v>
      </c>
      <c r="E795" s="4">
        <f t="shared" si="36"/>
        <v>99.041058479532879</v>
      </c>
      <c r="F795" s="10">
        <f t="shared" si="37"/>
        <v>0.95894152046712122</v>
      </c>
      <c r="G795" s="10">
        <f t="shared" si="38"/>
        <v>0.91956883967579428</v>
      </c>
    </row>
    <row r="796" spans="1:7" x14ac:dyDescent="0.25">
      <c r="A796" s="32">
        <v>500791</v>
      </c>
      <c r="B796" s="36">
        <v>17167</v>
      </c>
      <c r="C796" s="39"/>
      <c r="D796" s="39">
        <v>100</v>
      </c>
      <c r="E796" s="4">
        <f t="shared" si="36"/>
        <v>99.041058479532879</v>
      </c>
      <c r="F796" s="10">
        <f t="shared" si="37"/>
        <v>0.95894152046712122</v>
      </c>
      <c r="G796" s="10">
        <f t="shared" si="38"/>
        <v>0.91956883967579428</v>
      </c>
    </row>
    <row r="797" spans="1:7" x14ac:dyDescent="0.25">
      <c r="A797" s="32">
        <v>500791</v>
      </c>
      <c r="B797" s="36">
        <v>18446</v>
      </c>
      <c r="C797" s="39"/>
      <c r="D797" s="39">
        <v>100</v>
      </c>
      <c r="E797" s="4">
        <f t="shared" si="36"/>
        <v>99.041058479532879</v>
      </c>
      <c r="F797" s="10">
        <f t="shared" si="37"/>
        <v>0.95894152046712122</v>
      </c>
      <c r="G797" s="10">
        <f t="shared" si="38"/>
        <v>0.91956883967579428</v>
      </c>
    </row>
    <row r="798" spans="1:7" x14ac:dyDescent="0.25">
      <c r="A798" s="32">
        <v>500791</v>
      </c>
      <c r="B798" s="36">
        <v>18304</v>
      </c>
      <c r="C798" s="39"/>
      <c r="D798" s="39">
        <v>100</v>
      </c>
      <c r="E798" s="4">
        <f t="shared" si="36"/>
        <v>99.041058479532879</v>
      </c>
      <c r="F798" s="10">
        <f t="shared" si="37"/>
        <v>0.95894152046712122</v>
      </c>
      <c r="G798" s="10">
        <f t="shared" si="38"/>
        <v>0.91956883967579428</v>
      </c>
    </row>
    <row r="799" spans="1:7" x14ac:dyDescent="0.25">
      <c r="A799" s="32">
        <v>500791</v>
      </c>
      <c r="B799" s="36">
        <v>18122</v>
      </c>
      <c r="C799" s="39"/>
      <c r="D799" s="39">
        <v>100</v>
      </c>
      <c r="E799" s="4">
        <f t="shared" si="36"/>
        <v>99.041058479532879</v>
      </c>
      <c r="F799" s="10">
        <f t="shared" si="37"/>
        <v>0.95894152046712122</v>
      </c>
      <c r="G799" s="10">
        <f t="shared" si="38"/>
        <v>0.91956883967579428</v>
      </c>
    </row>
    <row r="800" spans="1:7" x14ac:dyDescent="0.25">
      <c r="A800" s="32">
        <v>500791</v>
      </c>
      <c r="B800" s="36">
        <v>17179</v>
      </c>
      <c r="C800" s="39"/>
      <c r="D800" s="39">
        <v>100</v>
      </c>
      <c r="E800" s="4">
        <f t="shared" si="36"/>
        <v>99.041058479532879</v>
      </c>
      <c r="F800" s="10">
        <f t="shared" si="37"/>
        <v>0.95894152046712122</v>
      </c>
      <c r="G800" s="10">
        <f t="shared" si="38"/>
        <v>0.91956883967579428</v>
      </c>
    </row>
    <row r="801" spans="1:7" x14ac:dyDescent="0.25">
      <c r="A801" s="32">
        <v>500792</v>
      </c>
      <c r="B801" s="36">
        <v>18703</v>
      </c>
      <c r="C801" s="39"/>
      <c r="D801" s="39">
        <v>100</v>
      </c>
      <c r="E801" s="4">
        <f t="shared" si="36"/>
        <v>99.041058479532879</v>
      </c>
      <c r="F801" s="10">
        <f t="shared" si="37"/>
        <v>0.95894152046712122</v>
      </c>
      <c r="G801" s="10">
        <f t="shared" si="38"/>
        <v>0.91956883967579428</v>
      </c>
    </row>
    <row r="802" spans="1:7" x14ac:dyDescent="0.25">
      <c r="A802" s="32">
        <v>500792</v>
      </c>
      <c r="B802" s="36">
        <v>18292</v>
      </c>
      <c r="C802" s="39"/>
      <c r="D802" s="39">
        <v>100</v>
      </c>
      <c r="E802" s="4">
        <f t="shared" si="36"/>
        <v>99.041058479532879</v>
      </c>
      <c r="F802" s="10">
        <f t="shared" si="37"/>
        <v>0.95894152046712122</v>
      </c>
      <c r="G802" s="10">
        <f t="shared" si="38"/>
        <v>0.91956883967579428</v>
      </c>
    </row>
    <row r="803" spans="1:7" x14ac:dyDescent="0.25">
      <c r="A803" s="32">
        <v>500792</v>
      </c>
      <c r="B803" s="36">
        <v>11763</v>
      </c>
      <c r="C803" s="39"/>
      <c r="D803" s="39">
        <v>100</v>
      </c>
      <c r="E803" s="4">
        <f t="shared" si="36"/>
        <v>99.041058479532879</v>
      </c>
      <c r="F803" s="10">
        <f t="shared" si="37"/>
        <v>0.95894152046712122</v>
      </c>
      <c r="G803" s="10">
        <f t="shared" si="38"/>
        <v>0.91956883967579428</v>
      </c>
    </row>
    <row r="804" spans="1:7" x14ac:dyDescent="0.25">
      <c r="A804" s="32">
        <v>500792</v>
      </c>
      <c r="B804" s="36">
        <v>16760</v>
      </c>
      <c r="C804" s="39"/>
      <c r="D804" s="39">
        <v>100</v>
      </c>
      <c r="E804" s="4">
        <f t="shared" si="36"/>
        <v>99.041058479532879</v>
      </c>
      <c r="F804" s="10">
        <f t="shared" si="37"/>
        <v>0.95894152046712122</v>
      </c>
      <c r="G804" s="10">
        <f t="shared" si="38"/>
        <v>0.91956883967579428</v>
      </c>
    </row>
    <row r="805" spans="1:7" x14ac:dyDescent="0.25">
      <c r="A805" s="32">
        <v>500792</v>
      </c>
      <c r="B805" s="36">
        <v>11354</v>
      </c>
      <c r="C805" s="39"/>
      <c r="D805" s="39">
        <v>100</v>
      </c>
      <c r="E805" s="4">
        <f t="shared" si="36"/>
        <v>99.041058479532879</v>
      </c>
      <c r="F805" s="10">
        <f t="shared" si="37"/>
        <v>0.95894152046712122</v>
      </c>
      <c r="G805" s="10">
        <f t="shared" si="38"/>
        <v>0.91956883967579428</v>
      </c>
    </row>
    <row r="806" spans="1:7" x14ac:dyDescent="0.25">
      <c r="A806" s="32">
        <v>500792</v>
      </c>
      <c r="B806" s="36">
        <v>18244</v>
      </c>
      <c r="C806" s="39"/>
      <c r="D806" s="39">
        <v>100</v>
      </c>
      <c r="E806" s="4">
        <f t="shared" si="36"/>
        <v>99.041058479532879</v>
      </c>
      <c r="F806" s="10">
        <f t="shared" si="37"/>
        <v>0.95894152046712122</v>
      </c>
      <c r="G806" s="10">
        <f t="shared" si="38"/>
        <v>0.91956883967579428</v>
      </c>
    </row>
    <row r="807" spans="1:7" x14ac:dyDescent="0.25">
      <c r="A807" s="32">
        <v>500792</v>
      </c>
      <c r="B807" s="36">
        <v>18318</v>
      </c>
      <c r="C807" s="39"/>
      <c r="D807" s="39">
        <v>100</v>
      </c>
      <c r="E807" s="4">
        <f t="shared" si="36"/>
        <v>99.041058479532879</v>
      </c>
      <c r="F807" s="10">
        <f t="shared" si="37"/>
        <v>0.95894152046712122</v>
      </c>
      <c r="G807" s="10">
        <f t="shared" si="38"/>
        <v>0.91956883967579428</v>
      </c>
    </row>
    <row r="808" spans="1:7" x14ac:dyDescent="0.25">
      <c r="A808" s="32">
        <v>500792</v>
      </c>
      <c r="B808" s="36">
        <v>20145</v>
      </c>
      <c r="C808" s="39"/>
      <c r="D808" s="39">
        <v>100</v>
      </c>
      <c r="E808" s="4">
        <f t="shared" si="36"/>
        <v>99.041058479532879</v>
      </c>
      <c r="F808" s="10">
        <f t="shared" si="37"/>
        <v>0.95894152046712122</v>
      </c>
      <c r="G808" s="10">
        <f t="shared" si="38"/>
        <v>0.91956883967579428</v>
      </c>
    </row>
    <row r="809" spans="1:7" x14ac:dyDescent="0.25">
      <c r="A809" s="32">
        <v>500792</v>
      </c>
      <c r="B809" s="36">
        <v>18327</v>
      </c>
      <c r="C809" s="39"/>
      <c r="D809" s="39">
        <v>100</v>
      </c>
      <c r="E809" s="4">
        <f t="shared" si="36"/>
        <v>99.041058479532879</v>
      </c>
      <c r="F809" s="10">
        <f t="shared" si="37"/>
        <v>0.95894152046712122</v>
      </c>
      <c r="G809" s="10">
        <f t="shared" si="38"/>
        <v>0.91956883967579428</v>
      </c>
    </row>
    <row r="810" spans="1:7" x14ac:dyDescent="0.25">
      <c r="A810" s="32">
        <v>500792</v>
      </c>
      <c r="B810" s="36">
        <v>18480</v>
      </c>
      <c r="C810" s="39"/>
      <c r="D810" s="39">
        <v>100</v>
      </c>
      <c r="E810" s="4">
        <f t="shared" si="36"/>
        <v>99.041058479532879</v>
      </c>
      <c r="F810" s="10">
        <f t="shared" si="37"/>
        <v>0.95894152046712122</v>
      </c>
      <c r="G810" s="10">
        <f t="shared" si="38"/>
        <v>0.91956883967579428</v>
      </c>
    </row>
    <row r="811" spans="1:7" x14ac:dyDescent="0.25">
      <c r="A811" s="32">
        <v>500792</v>
      </c>
      <c r="B811" s="36">
        <v>18428</v>
      </c>
      <c r="C811" s="39"/>
      <c r="D811" s="39">
        <v>100</v>
      </c>
      <c r="E811" s="4">
        <f t="shared" si="36"/>
        <v>99.041058479532879</v>
      </c>
      <c r="F811" s="10">
        <f t="shared" si="37"/>
        <v>0.95894152046712122</v>
      </c>
      <c r="G811" s="10">
        <f t="shared" si="38"/>
        <v>0.91956883967579428</v>
      </c>
    </row>
    <row r="812" spans="1:7" x14ac:dyDescent="0.25">
      <c r="A812" s="32">
        <v>500793</v>
      </c>
      <c r="B812" s="36">
        <v>21583</v>
      </c>
      <c r="C812" s="39"/>
      <c r="D812" s="39">
        <v>100</v>
      </c>
      <c r="E812" s="4">
        <f t="shared" si="36"/>
        <v>99.041058479532879</v>
      </c>
      <c r="F812" s="10">
        <f t="shared" si="37"/>
        <v>0.95894152046712122</v>
      </c>
      <c r="G812" s="10">
        <f t="shared" si="38"/>
        <v>0.91956883967579428</v>
      </c>
    </row>
    <row r="813" spans="1:7" x14ac:dyDescent="0.25">
      <c r="A813" s="32">
        <v>500793</v>
      </c>
      <c r="B813" s="36">
        <v>18289</v>
      </c>
      <c r="C813" s="39"/>
      <c r="D813" s="39">
        <v>100</v>
      </c>
      <c r="E813" s="4">
        <f t="shared" si="36"/>
        <v>99.041058479532879</v>
      </c>
      <c r="F813" s="10">
        <f t="shared" si="37"/>
        <v>0.95894152046712122</v>
      </c>
      <c r="G813" s="10">
        <f t="shared" si="38"/>
        <v>0.91956883967579428</v>
      </c>
    </row>
    <row r="814" spans="1:7" x14ac:dyDescent="0.25">
      <c r="A814" s="32">
        <v>500793</v>
      </c>
      <c r="B814" s="36">
        <v>17671</v>
      </c>
      <c r="C814" s="39"/>
      <c r="D814" s="39">
        <v>100</v>
      </c>
      <c r="E814" s="4">
        <f t="shared" si="36"/>
        <v>99.041058479532879</v>
      </c>
      <c r="F814" s="10">
        <f t="shared" si="37"/>
        <v>0.95894152046712122</v>
      </c>
      <c r="G814" s="10">
        <f t="shared" si="38"/>
        <v>0.91956883967579428</v>
      </c>
    </row>
    <row r="815" spans="1:7" x14ac:dyDescent="0.25">
      <c r="A815" s="32">
        <v>500793</v>
      </c>
      <c r="B815" s="36">
        <v>17494</v>
      </c>
      <c r="C815" s="39"/>
      <c r="D815" s="39">
        <v>100</v>
      </c>
      <c r="E815" s="4">
        <f t="shared" si="36"/>
        <v>99.041058479532879</v>
      </c>
      <c r="F815" s="10">
        <f t="shared" si="37"/>
        <v>0.95894152046712122</v>
      </c>
      <c r="G815" s="10">
        <f t="shared" si="38"/>
        <v>0.91956883967579428</v>
      </c>
    </row>
    <row r="816" spans="1:7" x14ac:dyDescent="0.25">
      <c r="A816" s="32">
        <v>500793</v>
      </c>
      <c r="B816" s="36">
        <v>18328</v>
      </c>
      <c r="C816" s="39"/>
      <c r="D816" s="39">
        <v>100</v>
      </c>
      <c r="E816" s="4">
        <f t="shared" si="36"/>
        <v>99.041058479532879</v>
      </c>
      <c r="F816" s="10">
        <f t="shared" si="37"/>
        <v>0.95894152046712122</v>
      </c>
      <c r="G816" s="10">
        <f t="shared" si="38"/>
        <v>0.91956883967579428</v>
      </c>
    </row>
    <row r="817" spans="1:7" x14ac:dyDescent="0.25">
      <c r="A817" s="32">
        <v>500100</v>
      </c>
      <c r="B817" s="36">
        <v>20234</v>
      </c>
      <c r="C817" s="39"/>
      <c r="D817" s="39">
        <v>100</v>
      </c>
      <c r="E817" s="4">
        <f t="shared" si="36"/>
        <v>99.041058479532879</v>
      </c>
      <c r="F817" s="10">
        <f t="shared" si="37"/>
        <v>0.95894152046712122</v>
      </c>
      <c r="G817" s="10">
        <f t="shared" si="38"/>
        <v>0.91956883967579428</v>
      </c>
    </row>
    <row r="818" spans="1:7" x14ac:dyDescent="0.25">
      <c r="A818" s="32">
        <v>500100</v>
      </c>
      <c r="B818" s="36">
        <v>20494</v>
      </c>
      <c r="C818" s="39"/>
      <c r="D818" s="39">
        <v>100</v>
      </c>
      <c r="E818" s="4">
        <f t="shared" si="36"/>
        <v>99.041058479532879</v>
      </c>
      <c r="F818" s="10">
        <f t="shared" si="37"/>
        <v>0.95894152046712122</v>
      </c>
      <c r="G818" s="10">
        <f t="shared" si="38"/>
        <v>0.91956883967579428</v>
      </c>
    </row>
    <row r="819" spans="1:7" x14ac:dyDescent="0.25">
      <c r="A819" s="32">
        <v>500100</v>
      </c>
      <c r="B819" s="36">
        <v>18534</v>
      </c>
      <c r="C819" s="39"/>
      <c r="D819" s="39">
        <v>100</v>
      </c>
      <c r="E819" s="4">
        <f t="shared" si="36"/>
        <v>99.041058479532879</v>
      </c>
      <c r="F819" s="10">
        <f t="shared" si="37"/>
        <v>0.95894152046712122</v>
      </c>
      <c r="G819" s="10">
        <f t="shared" si="38"/>
        <v>0.91956883967579428</v>
      </c>
    </row>
    <row r="820" spans="1:7" x14ac:dyDescent="0.25">
      <c r="A820" s="32">
        <v>500101</v>
      </c>
      <c r="B820" s="36">
        <v>5980</v>
      </c>
      <c r="C820" s="39"/>
      <c r="D820" s="39">
        <v>100</v>
      </c>
      <c r="E820" s="4">
        <f t="shared" si="36"/>
        <v>99.041058479532879</v>
      </c>
      <c r="F820" s="10">
        <f t="shared" si="37"/>
        <v>0.95894152046712122</v>
      </c>
      <c r="G820" s="10">
        <f t="shared" si="38"/>
        <v>0.91956883967579428</v>
      </c>
    </row>
    <row r="821" spans="1:7" x14ac:dyDescent="0.25">
      <c r="A821" s="32">
        <v>500102</v>
      </c>
      <c r="B821" s="36">
        <v>17605</v>
      </c>
      <c r="C821" s="39"/>
      <c r="D821" s="39">
        <v>100</v>
      </c>
      <c r="E821" s="4">
        <f t="shared" si="36"/>
        <v>99.041058479532879</v>
      </c>
      <c r="F821" s="10">
        <f t="shared" si="37"/>
        <v>0.95894152046712122</v>
      </c>
      <c r="G821" s="10">
        <f t="shared" si="38"/>
        <v>0.91956883967579428</v>
      </c>
    </row>
    <row r="822" spans="1:7" x14ac:dyDescent="0.25">
      <c r="A822" s="32">
        <v>500600</v>
      </c>
      <c r="B822" s="36">
        <v>18542</v>
      </c>
      <c r="C822" s="39"/>
      <c r="D822" s="39">
        <v>100</v>
      </c>
      <c r="E822" s="4">
        <f t="shared" si="36"/>
        <v>99.041058479532879</v>
      </c>
      <c r="F822" s="10">
        <f t="shared" si="37"/>
        <v>0.95894152046712122</v>
      </c>
      <c r="G822" s="10">
        <f t="shared" si="38"/>
        <v>0.91956883967579428</v>
      </c>
    </row>
    <row r="823" spans="1:7" x14ac:dyDescent="0.25">
      <c r="A823" s="32">
        <v>500602</v>
      </c>
      <c r="B823" s="36">
        <v>21850</v>
      </c>
      <c r="C823" s="39"/>
      <c r="D823" s="39">
        <v>100</v>
      </c>
      <c r="E823" s="4">
        <f t="shared" si="36"/>
        <v>99.041058479532879</v>
      </c>
      <c r="F823" s="10">
        <f t="shared" si="37"/>
        <v>0.95894152046712122</v>
      </c>
      <c r="G823" s="10">
        <f t="shared" si="38"/>
        <v>0.91956883967579428</v>
      </c>
    </row>
    <row r="824" spans="1:7" x14ac:dyDescent="0.25">
      <c r="A824" s="32">
        <v>500604</v>
      </c>
      <c r="B824" s="36">
        <v>18671</v>
      </c>
      <c r="C824" s="39"/>
      <c r="D824" s="39">
        <v>100</v>
      </c>
      <c r="E824" s="4">
        <f t="shared" si="36"/>
        <v>99.041058479532879</v>
      </c>
      <c r="F824" s="10">
        <f t="shared" si="37"/>
        <v>0.95894152046712122</v>
      </c>
      <c r="G824" s="10">
        <f t="shared" si="38"/>
        <v>0.91956883967579428</v>
      </c>
    </row>
    <row r="825" spans="1:7" x14ac:dyDescent="0.25">
      <c r="A825" s="32">
        <v>500605</v>
      </c>
      <c r="B825" s="36">
        <v>22561</v>
      </c>
      <c r="C825" s="39"/>
      <c r="D825" s="39">
        <v>100</v>
      </c>
      <c r="E825" s="4">
        <f t="shared" si="36"/>
        <v>99.041058479532879</v>
      </c>
      <c r="F825" s="10">
        <f t="shared" si="37"/>
        <v>0.95894152046712122</v>
      </c>
      <c r="G825" s="10">
        <f t="shared" si="38"/>
        <v>0.91956883967579428</v>
      </c>
    </row>
    <row r="826" spans="1:7" x14ac:dyDescent="0.25">
      <c r="A826" s="32">
        <v>500605</v>
      </c>
      <c r="B826" s="36">
        <v>22563</v>
      </c>
      <c r="C826" s="39"/>
      <c r="D826" s="39">
        <v>100</v>
      </c>
      <c r="E826" s="4">
        <f t="shared" si="36"/>
        <v>99.041058479532879</v>
      </c>
      <c r="F826" s="10">
        <f t="shared" si="37"/>
        <v>0.95894152046712122</v>
      </c>
      <c r="G826" s="10">
        <f t="shared" si="38"/>
        <v>0.91956883967579428</v>
      </c>
    </row>
    <row r="827" spans="1:7" x14ac:dyDescent="0.25">
      <c r="A827" s="32">
        <v>500605</v>
      </c>
      <c r="B827" s="36">
        <v>19035</v>
      </c>
      <c r="C827" s="39"/>
      <c r="D827" s="39">
        <v>100</v>
      </c>
      <c r="E827" s="4">
        <f t="shared" si="36"/>
        <v>99.041058479532879</v>
      </c>
      <c r="F827" s="10">
        <f t="shared" si="37"/>
        <v>0.95894152046712122</v>
      </c>
      <c r="G827" s="10">
        <f t="shared" si="38"/>
        <v>0.91956883967579428</v>
      </c>
    </row>
    <row r="828" spans="1:7" x14ac:dyDescent="0.25">
      <c r="A828" s="32">
        <v>500605</v>
      </c>
      <c r="B828" s="36">
        <v>16834</v>
      </c>
      <c r="C828" s="39"/>
      <c r="D828" s="39">
        <v>100</v>
      </c>
      <c r="E828" s="4">
        <f t="shared" si="36"/>
        <v>99.041058479532879</v>
      </c>
      <c r="F828" s="10">
        <f t="shared" si="37"/>
        <v>0.95894152046712122</v>
      </c>
      <c r="G828" s="10">
        <f t="shared" si="38"/>
        <v>0.91956883967579428</v>
      </c>
    </row>
    <row r="829" spans="1:7" x14ac:dyDescent="0.25">
      <c r="A829" s="32">
        <v>500605</v>
      </c>
      <c r="B829" s="36">
        <v>16661</v>
      </c>
      <c r="C829" s="39"/>
      <c r="D829" s="39">
        <v>100</v>
      </c>
      <c r="E829" s="4">
        <f t="shared" si="36"/>
        <v>99.041058479532879</v>
      </c>
      <c r="F829" s="10">
        <f t="shared" si="37"/>
        <v>0.95894152046712122</v>
      </c>
      <c r="G829" s="10">
        <f t="shared" si="38"/>
        <v>0.91956883967579428</v>
      </c>
    </row>
    <row r="830" spans="1:7" x14ac:dyDescent="0.25">
      <c r="A830" s="32">
        <v>500607</v>
      </c>
      <c r="B830" s="36">
        <v>18342</v>
      </c>
      <c r="C830" s="39"/>
      <c r="D830" s="39">
        <v>100</v>
      </c>
      <c r="E830" s="4">
        <f t="shared" si="36"/>
        <v>99.041058479532879</v>
      </c>
      <c r="F830" s="10">
        <f t="shared" si="37"/>
        <v>0.95894152046712122</v>
      </c>
      <c r="G830" s="10">
        <f t="shared" si="38"/>
        <v>0.91956883967579428</v>
      </c>
    </row>
    <row r="831" spans="1:7" x14ac:dyDescent="0.25">
      <c r="A831" s="32">
        <v>500608</v>
      </c>
      <c r="B831" s="36">
        <v>22560</v>
      </c>
      <c r="C831" s="39"/>
      <c r="D831" s="39">
        <v>100</v>
      </c>
      <c r="E831" s="4">
        <f t="shared" si="36"/>
        <v>99.041058479532879</v>
      </c>
      <c r="F831" s="10">
        <f t="shared" si="37"/>
        <v>0.95894152046712122</v>
      </c>
      <c r="G831" s="10">
        <f t="shared" si="38"/>
        <v>0.91956883967579428</v>
      </c>
    </row>
    <row r="832" spans="1:7" x14ac:dyDescent="0.25">
      <c r="A832" s="32">
        <v>500608</v>
      </c>
      <c r="B832" s="36">
        <v>22564</v>
      </c>
      <c r="C832" s="39"/>
      <c r="D832" s="39">
        <v>100</v>
      </c>
      <c r="E832" s="4">
        <f t="shared" si="36"/>
        <v>99.041058479532879</v>
      </c>
      <c r="F832" s="10">
        <f t="shared" si="37"/>
        <v>0.95894152046712122</v>
      </c>
      <c r="G832" s="10">
        <f t="shared" si="38"/>
        <v>0.91956883967579428</v>
      </c>
    </row>
    <row r="833" spans="1:7" x14ac:dyDescent="0.25">
      <c r="A833" s="32">
        <v>500608</v>
      </c>
      <c r="B833" s="36">
        <v>18776</v>
      </c>
      <c r="C833" s="39"/>
      <c r="D833" s="39">
        <v>100</v>
      </c>
      <c r="E833" s="4">
        <f t="shared" si="36"/>
        <v>99.041058479532879</v>
      </c>
      <c r="F833" s="10">
        <f t="shared" si="37"/>
        <v>0.95894152046712122</v>
      </c>
      <c r="G833" s="10">
        <f t="shared" si="38"/>
        <v>0.91956883967579428</v>
      </c>
    </row>
    <row r="834" spans="1:7" x14ac:dyDescent="0.25">
      <c r="A834" s="32">
        <v>500616</v>
      </c>
      <c r="B834" s="36">
        <v>21851</v>
      </c>
      <c r="C834" s="39"/>
      <c r="D834" s="39">
        <v>100</v>
      </c>
      <c r="E834" s="4">
        <f t="shared" ref="E834:E897" si="39">AVERAGE($D$2:$D$1882)</f>
        <v>99.041058479532879</v>
      </c>
      <c r="F834" s="10">
        <f t="shared" ref="F834:F897" si="40">D834-E834</f>
        <v>0.95894152046712122</v>
      </c>
      <c r="G834" s="10">
        <f t="shared" ref="G834:G897" si="41">F834^2</f>
        <v>0.91956883967579428</v>
      </c>
    </row>
    <row r="835" spans="1:7" x14ac:dyDescent="0.25">
      <c r="A835" s="32">
        <v>500616</v>
      </c>
      <c r="B835" s="36">
        <v>21858</v>
      </c>
      <c r="C835" s="39"/>
      <c r="D835" s="39">
        <v>100</v>
      </c>
      <c r="E835" s="4">
        <f t="shared" si="39"/>
        <v>99.041058479532879</v>
      </c>
      <c r="F835" s="10">
        <f t="shared" si="40"/>
        <v>0.95894152046712122</v>
      </c>
      <c r="G835" s="10">
        <f t="shared" si="41"/>
        <v>0.91956883967579428</v>
      </c>
    </row>
    <row r="836" spans="1:7" x14ac:dyDescent="0.25">
      <c r="A836" s="32">
        <v>500616</v>
      </c>
      <c r="B836" s="36">
        <v>21864</v>
      </c>
      <c r="C836" s="39"/>
      <c r="D836" s="39">
        <v>100</v>
      </c>
      <c r="E836" s="4">
        <f t="shared" si="39"/>
        <v>99.041058479532879</v>
      </c>
      <c r="F836" s="10">
        <f t="shared" si="40"/>
        <v>0.95894152046712122</v>
      </c>
      <c r="G836" s="10">
        <f t="shared" si="41"/>
        <v>0.91956883967579428</v>
      </c>
    </row>
    <row r="837" spans="1:7" x14ac:dyDescent="0.25">
      <c r="A837" s="32">
        <v>500692</v>
      </c>
      <c r="B837" s="36">
        <v>21336</v>
      </c>
      <c r="C837" s="39"/>
      <c r="D837" s="39">
        <v>100</v>
      </c>
      <c r="E837" s="4">
        <f t="shared" si="39"/>
        <v>99.041058479532879</v>
      </c>
      <c r="F837" s="10">
        <f t="shared" si="40"/>
        <v>0.95894152046712122</v>
      </c>
      <c r="G837" s="10">
        <f t="shared" si="41"/>
        <v>0.91956883967579428</v>
      </c>
    </row>
    <row r="838" spans="1:7" x14ac:dyDescent="0.25">
      <c r="A838" s="32">
        <v>500692</v>
      </c>
      <c r="B838" s="36">
        <v>17305</v>
      </c>
      <c r="C838" s="39"/>
      <c r="D838" s="39">
        <v>100</v>
      </c>
      <c r="E838" s="4">
        <f t="shared" si="39"/>
        <v>99.041058479532879</v>
      </c>
      <c r="F838" s="10">
        <f t="shared" si="40"/>
        <v>0.95894152046712122</v>
      </c>
      <c r="G838" s="10">
        <f t="shared" si="41"/>
        <v>0.91956883967579428</v>
      </c>
    </row>
    <row r="839" spans="1:7" x14ac:dyDescent="0.25">
      <c r="A839" s="32">
        <v>500692</v>
      </c>
      <c r="B839" s="36">
        <v>22578</v>
      </c>
      <c r="C839" s="39"/>
      <c r="D839" s="39">
        <v>100</v>
      </c>
      <c r="E839" s="4">
        <f t="shared" si="39"/>
        <v>99.041058479532879</v>
      </c>
      <c r="F839" s="10">
        <f t="shared" si="40"/>
        <v>0.95894152046712122</v>
      </c>
      <c r="G839" s="10">
        <f t="shared" si="41"/>
        <v>0.91956883967579428</v>
      </c>
    </row>
    <row r="840" spans="1:7" x14ac:dyDescent="0.25">
      <c r="A840" s="32">
        <v>500202</v>
      </c>
      <c r="B840" s="36">
        <v>17650</v>
      </c>
      <c r="C840" s="39"/>
      <c r="D840" s="39">
        <v>100</v>
      </c>
      <c r="E840" s="4">
        <f t="shared" si="39"/>
        <v>99.041058479532879</v>
      </c>
      <c r="F840" s="10">
        <f t="shared" si="40"/>
        <v>0.95894152046712122</v>
      </c>
      <c r="G840" s="10">
        <f t="shared" si="41"/>
        <v>0.91956883967579428</v>
      </c>
    </row>
    <row r="841" spans="1:7" x14ac:dyDescent="0.25">
      <c r="A841" s="32">
        <v>500200</v>
      </c>
      <c r="B841" s="36">
        <v>15468</v>
      </c>
      <c r="C841" s="39"/>
      <c r="D841" s="39">
        <v>100</v>
      </c>
      <c r="E841" s="4">
        <f t="shared" si="39"/>
        <v>99.041058479532879</v>
      </c>
      <c r="F841" s="10">
        <f t="shared" si="40"/>
        <v>0.95894152046712122</v>
      </c>
      <c r="G841" s="10">
        <f t="shared" si="41"/>
        <v>0.91956883967579428</v>
      </c>
    </row>
    <row r="842" spans="1:7" x14ac:dyDescent="0.25">
      <c r="A842" s="32">
        <v>500200</v>
      </c>
      <c r="B842" s="36">
        <v>22931</v>
      </c>
      <c r="C842" s="39"/>
      <c r="D842" s="39">
        <v>100</v>
      </c>
      <c r="E842" s="4">
        <f t="shared" si="39"/>
        <v>99.041058479532879</v>
      </c>
      <c r="F842" s="10">
        <f t="shared" si="40"/>
        <v>0.95894152046712122</v>
      </c>
      <c r="G842" s="10">
        <f t="shared" si="41"/>
        <v>0.91956883967579428</v>
      </c>
    </row>
    <row r="843" spans="1:7" x14ac:dyDescent="0.25">
      <c r="A843" s="32">
        <v>500292</v>
      </c>
      <c r="B843" s="36">
        <v>18441</v>
      </c>
      <c r="C843" s="39"/>
      <c r="D843" s="39">
        <v>100</v>
      </c>
      <c r="E843" s="4">
        <f t="shared" si="39"/>
        <v>99.041058479532879</v>
      </c>
      <c r="F843" s="10">
        <f t="shared" si="40"/>
        <v>0.95894152046712122</v>
      </c>
      <c r="G843" s="10">
        <f t="shared" si="41"/>
        <v>0.91956883967579428</v>
      </c>
    </row>
    <row r="844" spans="1:7" x14ac:dyDescent="0.25">
      <c r="A844" s="32">
        <v>500200</v>
      </c>
      <c r="B844" s="36">
        <v>16554</v>
      </c>
      <c r="C844" s="39"/>
      <c r="D844" s="39">
        <v>100</v>
      </c>
      <c r="E844" s="4">
        <f t="shared" si="39"/>
        <v>99.041058479532879</v>
      </c>
      <c r="F844" s="10">
        <f t="shared" si="40"/>
        <v>0.95894152046712122</v>
      </c>
      <c r="G844" s="10">
        <f t="shared" si="41"/>
        <v>0.91956883967579428</v>
      </c>
    </row>
    <row r="845" spans="1:7" x14ac:dyDescent="0.25">
      <c r="A845" s="32">
        <v>500294</v>
      </c>
      <c r="B845" s="36">
        <v>20289</v>
      </c>
      <c r="C845" s="39"/>
      <c r="D845" s="39">
        <v>100</v>
      </c>
      <c r="E845" s="4">
        <f t="shared" si="39"/>
        <v>99.041058479532879</v>
      </c>
      <c r="F845" s="10">
        <f t="shared" si="40"/>
        <v>0.95894152046712122</v>
      </c>
      <c r="G845" s="10">
        <f t="shared" si="41"/>
        <v>0.91956883967579428</v>
      </c>
    </row>
    <row r="846" spans="1:7" x14ac:dyDescent="0.25">
      <c r="A846" s="32">
        <v>500202</v>
      </c>
      <c r="B846" s="36">
        <v>15402</v>
      </c>
      <c r="C846" s="39"/>
      <c r="D846" s="39">
        <v>100</v>
      </c>
      <c r="E846" s="4">
        <f t="shared" si="39"/>
        <v>99.041058479532879</v>
      </c>
      <c r="F846" s="10">
        <f t="shared" si="40"/>
        <v>0.95894152046712122</v>
      </c>
      <c r="G846" s="10">
        <f t="shared" si="41"/>
        <v>0.91956883967579428</v>
      </c>
    </row>
    <row r="847" spans="1:7" x14ac:dyDescent="0.25">
      <c r="A847" s="32">
        <v>500203</v>
      </c>
      <c r="B847" s="36">
        <v>20160</v>
      </c>
      <c r="C847" s="39"/>
      <c r="D847" s="39">
        <v>100</v>
      </c>
      <c r="E847" s="4">
        <f t="shared" si="39"/>
        <v>99.041058479532879</v>
      </c>
      <c r="F847" s="10">
        <f t="shared" si="40"/>
        <v>0.95894152046712122</v>
      </c>
      <c r="G847" s="10">
        <f t="shared" si="41"/>
        <v>0.91956883967579428</v>
      </c>
    </row>
    <row r="848" spans="1:7" x14ac:dyDescent="0.25">
      <c r="A848" s="32">
        <v>500293</v>
      </c>
      <c r="B848" s="36">
        <v>9458</v>
      </c>
      <c r="C848" s="39"/>
      <c r="D848" s="39">
        <v>100</v>
      </c>
      <c r="E848" s="4">
        <f t="shared" si="39"/>
        <v>99.041058479532879</v>
      </c>
      <c r="F848" s="10">
        <f t="shared" si="40"/>
        <v>0.95894152046712122</v>
      </c>
      <c r="G848" s="10">
        <f t="shared" si="41"/>
        <v>0.91956883967579428</v>
      </c>
    </row>
    <row r="849" spans="1:7" x14ac:dyDescent="0.25">
      <c r="A849" s="32">
        <v>500401</v>
      </c>
      <c r="B849" s="36">
        <v>16922</v>
      </c>
      <c r="C849" s="39"/>
      <c r="D849" s="39">
        <v>100</v>
      </c>
      <c r="E849" s="4">
        <f t="shared" si="39"/>
        <v>99.041058479532879</v>
      </c>
      <c r="F849" s="10">
        <f t="shared" si="40"/>
        <v>0.95894152046712122</v>
      </c>
      <c r="G849" s="10">
        <f t="shared" si="41"/>
        <v>0.91956883967579428</v>
      </c>
    </row>
    <row r="850" spans="1:7" x14ac:dyDescent="0.25">
      <c r="A850" s="32">
        <v>500401</v>
      </c>
      <c r="B850" s="36">
        <v>18424</v>
      </c>
      <c r="C850" s="39"/>
      <c r="D850" s="39">
        <v>100</v>
      </c>
      <c r="E850" s="4">
        <f t="shared" si="39"/>
        <v>99.041058479532879</v>
      </c>
      <c r="F850" s="10">
        <f t="shared" si="40"/>
        <v>0.95894152046712122</v>
      </c>
      <c r="G850" s="10">
        <f t="shared" si="41"/>
        <v>0.91956883967579428</v>
      </c>
    </row>
    <row r="851" spans="1:7" x14ac:dyDescent="0.25">
      <c r="A851" s="32">
        <v>500401</v>
      </c>
      <c r="B851" s="36">
        <v>16946</v>
      </c>
      <c r="C851" s="39"/>
      <c r="D851" s="39">
        <v>100</v>
      </c>
      <c r="E851" s="4">
        <f t="shared" si="39"/>
        <v>99.041058479532879</v>
      </c>
      <c r="F851" s="10">
        <f t="shared" si="40"/>
        <v>0.95894152046712122</v>
      </c>
      <c r="G851" s="10">
        <f t="shared" si="41"/>
        <v>0.91956883967579428</v>
      </c>
    </row>
    <row r="852" spans="1:7" x14ac:dyDescent="0.25">
      <c r="A852" s="32">
        <v>500401</v>
      </c>
      <c r="B852" s="36">
        <v>18486</v>
      </c>
      <c r="C852" s="39"/>
      <c r="D852" s="39">
        <v>100</v>
      </c>
      <c r="E852" s="4">
        <f t="shared" si="39"/>
        <v>99.041058479532879</v>
      </c>
      <c r="F852" s="10">
        <f t="shared" si="40"/>
        <v>0.95894152046712122</v>
      </c>
      <c r="G852" s="10">
        <f t="shared" si="41"/>
        <v>0.91956883967579428</v>
      </c>
    </row>
    <row r="853" spans="1:7" x14ac:dyDescent="0.25">
      <c r="A853" s="32">
        <v>500402</v>
      </c>
      <c r="B853" s="36">
        <v>8540</v>
      </c>
      <c r="C853" s="39"/>
      <c r="D853" s="39">
        <v>100</v>
      </c>
      <c r="E853" s="4">
        <f t="shared" si="39"/>
        <v>99.041058479532879</v>
      </c>
      <c r="F853" s="10">
        <f t="shared" si="40"/>
        <v>0.95894152046712122</v>
      </c>
      <c r="G853" s="10">
        <f t="shared" si="41"/>
        <v>0.91956883967579428</v>
      </c>
    </row>
    <row r="854" spans="1:7" x14ac:dyDescent="0.25">
      <c r="A854" s="32">
        <v>500402</v>
      </c>
      <c r="B854" s="36">
        <v>16820</v>
      </c>
      <c r="C854" s="39"/>
      <c r="D854" s="39">
        <v>100</v>
      </c>
      <c r="E854" s="4">
        <f t="shared" si="39"/>
        <v>99.041058479532879</v>
      </c>
      <c r="F854" s="10">
        <f t="shared" si="40"/>
        <v>0.95894152046712122</v>
      </c>
      <c r="G854" s="10">
        <f t="shared" si="41"/>
        <v>0.91956883967579428</v>
      </c>
    </row>
    <row r="855" spans="1:7" x14ac:dyDescent="0.25">
      <c r="A855" s="32">
        <v>500404</v>
      </c>
      <c r="B855" s="36">
        <v>20552</v>
      </c>
      <c r="C855" s="39"/>
      <c r="D855" s="39">
        <v>100</v>
      </c>
      <c r="E855" s="4">
        <f t="shared" si="39"/>
        <v>99.041058479532879</v>
      </c>
      <c r="F855" s="10">
        <f t="shared" si="40"/>
        <v>0.95894152046712122</v>
      </c>
      <c r="G855" s="10">
        <f t="shared" si="41"/>
        <v>0.91956883967579428</v>
      </c>
    </row>
    <row r="856" spans="1:7" x14ac:dyDescent="0.25">
      <c r="A856" s="32">
        <v>500404</v>
      </c>
      <c r="B856" s="36">
        <v>8371</v>
      </c>
      <c r="C856" s="39"/>
      <c r="D856" s="39">
        <v>100</v>
      </c>
      <c r="E856" s="4">
        <f t="shared" si="39"/>
        <v>99.041058479532879</v>
      </c>
      <c r="F856" s="10">
        <f t="shared" si="40"/>
        <v>0.95894152046712122</v>
      </c>
      <c r="G856" s="10">
        <f t="shared" si="41"/>
        <v>0.91956883967579428</v>
      </c>
    </row>
    <row r="857" spans="1:7" x14ac:dyDescent="0.25">
      <c r="A857" s="32">
        <v>500404</v>
      </c>
      <c r="B857" s="36">
        <v>18227</v>
      </c>
      <c r="C857" s="39"/>
      <c r="D857" s="39">
        <v>100</v>
      </c>
      <c r="E857" s="4">
        <f t="shared" si="39"/>
        <v>99.041058479532879</v>
      </c>
      <c r="F857" s="10">
        <f t="shared" si="40"/>
        <v>0.95894152046712122</v>
      </c>
      <c r="G857" s="10">
        <f t="shared" si="41"/>
        <v>0.91956883967579428</v>
      </c>
    </row>
    <row r="858" spans="1:7" x14ac:dyDescent="0.25">
      <c r="A858" s="32">
        <v>500404</v>
      </c>
      <c r="B858" s="36">
        <v>9250</v>
      </c>
      <c r="C858" s="39"/>
      <c r="D858" s="39">
        <v>100</v>
      </c>
      <c r="E858" s="4">
        <f t="shared" si="39"/>
        <v>99.041058479532879</v>
      </c>
      <c r="F858" s="10">
        <f t="shared" si="40"/>
        <v>0.95894152046712122</v>
      </c>
      <c r="G858" s="10">
        <f t="shared" si="41"/>
        <v>0.91956883967579428</v>
      </c>
    </row>
    <row r="859" spans="1:7" x14ac:dyDescent="0.25">
      <c r="A859" s="32">
        <v>500404</v>
      </c>
      <c r="B859" s="36">
        <v>15594</v>
      </c>
      <c r="C859" s="39"/>
      <c r="D859" s="39">
        <v>100</v>
      </c>
      <c r="E859" s="4">
        <f t="shared" si="39"/>
        <v>99.041058479532879</v>
      </c>
      <c r="F859" s="10">
        <f t="shared" si="40"/>
        <v>0.95894152046712122</v>
      </c>
      <c r="G859" s="10">
        <f t="shared" si="41"/>
        <v>0.91956883967579428</v>
      </c>
    </row>
    <row r="860" spans="1:7" x14ac:dyDescent="0.25">
      <c r="A860" s="32">
        <v>500405</v>
      </c>
      <c r="B860" s="36">
        <v>16266</v>
      </c>
      <c r="C860" s="39"/>
      <c r="D860" s="39">
        <v>100</v>
      </c>
      <c r="E860" s="4">
        <f t="shared" si="39"/>
        <v>99.041058479532879</v>
      </c>
      <c r="F860" s="10">
        <f t="shared" si="40"/>
        <v>0.95894152046712122</v>
      </c>
      <c r="G860" s="10">
        <f t="shared" si="41"/>
        <v>0.91956883967579428</v>
      </c>
    </row>
    <row r="861" spans="1:7" x14ac:dyDescent="0.25">
      <c r="A861" s="32">
        <v>500405</v>
      </c>
      <c r="B861" s="36">
        <v>9307</v>
      </c>
      <c r="C861" s="39"/>
      <c r="D861" s="39">
        <v>100</v>
      </c>
      <c r="E861" s="4">
        <f t="shared" si="39"/>
        <v>99.041058479532879</v>
      </c>
      <c r="F861" s="10">
        <f t="shared" si="40"/>
        <v>0.95894152046712122</v>
      </c>
      <c r="G861" s="10">
        <f t="shared" si="41"/>
        <v>0.91956883967579428</v>
      </c>
    </row>
    <row r="862" spans="1:7" x14ac:dyDescent="0.25">
      <c r="A862" s="32">
        <v>500406</v>
      </c>
      <c r="B862" s="36">
        <v>9528</v>
      </c>
      <c r="C862" s="39"/>
      <c r="D862" s="39">
        <v>100</v>
      </c>
      <c r="E862" s="4">
        <f t="shared" si="39"/>
        <v>99.041058479532879</v>
      </c>
      <c r="F862" s="10">
        <f t="shared" si="40"/>
        <v>0.95894152046712122</v>
      </c>
      <c r="G862" s="10">
        <f t="shared" si="41"/>
        <v>0.91956883967579428</v>
      </c>
    </row>
    <row r="863" spans="1:7" x14ac:dyDescent="0.25">
      <c r="A863" s="32">
        <v>500406</v>
      </c>
      <c r="B863" s="36">
        <v>19041</v>
      </c>
      <c r="C863" s="39"/>
      <c r="D863" s="39">
        <v>100</v>
      </c>
      <c r="E863" s="4">
        <f t="shared" si="39"/>
        <v>99.041058479532879</v>
      </c>
      <c r="F863" s="10">
        <f t="shared" si="40"/>
        <v>0.95894152046712122</v>
      </c>
      <c r="G863" s="10">
        <f t="shared" si="41"/>
        <v>0.91956883967579428</v>
      </c>
    </row>
    <row r="864" spans="1:7" x14ac:dyDescent="0.25">
      <c r="A864" s="32">
        <v>500407</v>
      </c>
      <c r="B864" s="36">
        <v>16919</v>
      </c>
      <c r="C864" s="39"/>
      <c r="D864" s="39">
        <v>100</v>
      </c>
      <c r="E864" s="4">
        <f t="shared" si="39"/>
        <v>99.041058479532879</v>
      </c>
      <c r="F864" s="10">
        <f t="shared" si="40"/>
        <v>0.95894152046712122</v>
      </c>
      <c r="G864" s="10">
        <f t="shared" si="41"/>
        <v>0.91956883967579428</v>
      </c>
    </row>
    <row r="865" spans="1:7" x14ac:dyDescent="0.25">
      <c r="A865" s="32">
        <v>500408</v>
      </c>
      <c r="B865" s="36">
        <v>21884</v>
      </c>
      <c r="C865" s="39"/>
      <c r="D865" s="39">
        <v>100</v>
      </c>
      <c r="E865" s="4">
        <f t="shared" si="39"/>
        <v>99.041058479532879</v>
      </c>
      <c r="F865" s="10">
        <f t="shared" si="40"/>
        <v>0.95894152046712122</v>
      </c>
      <c r="G865" s="10">
        <f t="shared" si="41"/>
        <v>0.91956883967579428</v>
      </c>
    </row>
    <row r="866" spans="1:7" x14ac:dyDescent="0.25">
      <c r="A866" s="32">
        <v>500409</v>
      </c>
      <c r="B866" s="36">
        <v>22555</v>
      </c>
      <c r="C866" s="39"/>
      <c r="D866" s="39">
        <v>100</v>
      </c>
      <c r="E866" s="4">
        <f t="shared" si="39"/>
        <v>99.041058479532879</v>
      </c>
      <c r="F866" s="10">
        <f t="shared" si="40"/>
        <v>0.95894152046712122</v>
      </c>
      <c r="G866" s="10">
        <f t="shared" si="41"/>
        <v>0.91956883967579428</v>
      </c>
    </row>
    <row r="867" spans="1:7" x14ac:dyDescent="0.25">
      <c r="A867" s="32">
        <v>500409</v>
      </c>
      <c r="B867" s="36">
        <v>21311</v>
      </c>
      <c r="C867" s="39"/>
      <c r="D867" s="39">
        <v>100</v>
      </c>
      <c r="E867" s="4">
        <f t="shared" si="39"/>
        <v>99.041058479532879</v>
      </c>
      <c r="F867" s="10">
        <f t="shared" si="40"/>
        <v>0.95894152046712122</v>
      </c>
      <c r="G867" s="10">
        <f t="shared" si="41"/>
        <v>0.91956883967579428</v>
      </c>
    </row>
    <row r="868" spans="1:7" x14ac:dyDescent="0.25">
      <c r="A868" s="32">
        <v>500410</v>
      </c>
      <c r="B868" s="36">
        <v>16731</v>
      </c>
      <c r="C868" s="39"/>
      <c r="D868" s="39">
        <v>100</v>
      </c>
      <c r="E868" s="4">
        <f t="shared" si="39"/>
        <v>99.041058479532879</v>
      </c>
      <c r="F868" s="10">
        <f t="shared" si="40"/>
        <v>0.95894152046712122</v>
      </c>
      <c r="G868" s="10">
        <f t="shared" si="41"/>
        <v>0.91956883967579428</v>
      </c>
    </row>
    <row r="869" spans="1:7" x14ac:dyDescent="0.25">
      <c r="A869" s="32">
        <v>500410</v>
      </c>
      <c r="B869" s="36">
        <v>17437</v>
      </c>
      <c r="C869" s="39"/>
      <c r="D869" s="39">
        <v>100</v>
      </c>
      <c r="E869" s="4">
        <f t="shared" si="39"/>
        <v>99.041058479532879</v>
      </c>
      <c r="F869" s="10">
        <f t="shared" si="40"/>
        <v>0.95894152046712122</v>
      </c>
      <c r="G869" s="10">
        <f t="shared" si="41"/>
        <v>0.91956883967579428</v>
      </c>
    </row>
    <row r="870" spans="1:7" x14ac:dyDescent="0.25">
      <c r="A870" s="32">
        <v>500411</v>
      </c>
      <c r="B870" s="36">
        <v>20595</v>
      </c>
      <c r="C870" s="39"/>
      <c r="D870" s="39">
        <v>100</v>
      </c>
      <c r="E870" s="4">
        <f t="shared" si="39"/>
        <v>99.041058479532879</v>
      </c>
      <c r="F870" s="10">
        <f t="shared" si="40"/>
        <v>0.95894152046712122</v>
      </c>
      <c r="G870" s="10">
        <f t="shared" si="41"/>
        <v>0.91956883967579428</v>
      </c>
    </row>
    <row r="871" spans="1:7" x14ac:dyDescent="0.25">
      <c r="A871" s="32">
        <v>500412</v>
      </c>
      <c r="B871" s="36">
        <v>5249</v>
      </c>
      <c r="C871" s="39"/>
      <c r="D871" s="39">
        <v>100</v>
      </c>
      <c r="E871" s="4">
        <f t="shared" si="39"/>
        <v>99.041058479532879</v>
      </c>
      <c r="F871" s="10">
        <f t="shared" si="40"/>
        <v>0.95894152046712122</v>
      </c>
      <c r="G871" s="10">
        <f t="shared" si="41"/>
        <v>0.91956883967579428</v>
      </c>
    </row>
    <row r="872" spans="1:7" x14ac:dyDescent="0.25">
      <c r="A872" s="32">
        <v>500412</v>
      </c>
      <c r="B872" s="36">
        <v>18397</v>
      </c>
      <c r="C872" s="39"/>
      <c r="D872" s="39">
        <v>100</v>
      </c>
      <c r="E872" s="4">
        <f t="shared" si="39"/>
        <v>99.041058479532879</v>
      </c>
      <c r="F872" s="10">
        <f t="shared" si="40"/>
        <v>0.95894152046712122</v>
      </c>
      <c r="G872" s="10">
        <f t="shared" si="41"/>
        <v>0.91956883967579428</v>
      </c>
    </row>
    <row r="873" spans="1:7" x14ac:dyDescent="0.25">
      <c r="A873" s="32">
        <v>500412</v>
      </c>
      <c r="B873" s="36">
        <v>19047</v>
      </c>
      <c r="C873" s="39"/>
      <c r="D873" s="39">
        <v>100</v>
      </c>
      <c r="E873" s="4">
        <f t="shared" si="39"/>
        <v>99.041058479532879</v>
      </c>
      <c r="F873" s="10">
        <f t="shared" si="40"/>
        <v>0.95894152046712122</v>
      </c>
      <c r="G873" s="10">
        <f t="shared" si="41"/>
        <v>0.91956883967579428</v>
      </c>
    </row>
    <row r="874" spans="1:7" x14ac:dyDescent="0.25">
      <c r="A874" s="32">
        <v>500412</v>
      </c>
      <c r="B874" s="36">
        <v>18940</v>
      </c>
      <c r="C874" s="39"/>
      <c r="D874" s="39">
        <v>100</v>
      </c>
      <c r="E874" s="4">
        <f t="shared" si="39"/>
        <v>99.041058479532879</v>
      </c>
      <c r="F874" s="10">
        <f t="shared" si="40"/>
        <v>0.95894152046712122</v>
      </c>
      <c r="G874" s="10">
        <f t="shared" si="41"/>
        <v>0.91956883967579428</v>
      </c>
    </row>
    <row r="875" spans="1:7" x14ac:dyDescent="0.25">
      <c r="A875" s="32">
        <v>500412</v>
      </c>
      <c r="B875" s="36">
        <v>19046</v>
      </c>
      <c r="C875" s="39"/>
      <c r="D875" s="39">
        <v>100</v>
      </c>
      <c r="E875" s="4">
        <f t="shared" si="39"/>
        <v>99.041058479532879</v>
      </c>
      <c r="F875" s="10">
        <f t="shared" si="40"/>
        <v>0.95894152046712122</v>
      </c>
      <c r="G875" s="10">
        <f t="shared" si="41"/>
        <v>0.91956883967579428</v>
      </c>
    </row>
    <row r="876" spans="1:7" x14ac:dyDescent="0.25">
      <c r="A876" s="32">
        <v>500416</v>
      </c>
      <c r="B876" s="36">
        <v>21044</v>
      </c>
      <c r="C876" s="39"/>
      <c r="D876" s="39">
        <v>100</v>
      </c>
      <c r="E876" s="4">
        <f t="shared" si="39"/>
        <v>99.041058479532879</v>
      </c>
      <c r="F876" s="10">
        <f t="shared" si="40"/>
        <v>0.95894152046712122</v>
      </c>
      <c r="G876" s="10">
        <f t="shared" si="41"/>
        <v>0.91956883967579428</v>
      </c>
    </row>
    <row r="877" spans="1:7" x14ac:dyDescent="0.25">
      <c r="A877" s="32">
        <v>500417</v>
      </c>
      <c r="B877" s="36">
        <v>22542</v>
      </c>
      <c r="C877" s="39"/>
      <c r="D877" s="39">
        <v>100</v>
      </c>
      <c r="E877" s="4">
        <f t="shared" si="39"/>
        <v>99.041058479532879</v>
      </c>
      <c r="F877" s="10">
        <f t="shared" si="40"/>
        <v>0.95894152046712122</v>
      </c>
      <c r="G877" s="10">
        <f t="shared" si="41"/>
        <v>0.91956883967579428</v>
      </c>
    </row>
    <row r="878" spans="1:7" x14ac:dyDescent="0.25">
      <c r="A878" s="32">
        <v>500417</v>
      </c>
      <c r="B878" s="36">
        <v>21875</v>
      </c>
      <c r="C878" s="39"/>
      <c r="D878" s="39">
        <v>100</v>
      </c>
      <c r="E878" s="4">
        <f t="shared" si="39"/>
        <v>99.041058479532879</v>
      </c>
      <c r="F878" s="10">
        <f t="shared" si="40"/>
        <v>0.95894152046712122</v>
      </c>
      <c r="G878" s="10">
        <f t="shared" si="41"/>
        <v>0.91956883967579428</v>
      </c>
    </row>
    <row r="879" spans="1:7" x14ac:dyDescent="0.25">
      <c r="A879" s="32">
        <v>500800</v>
      </c>
      <c r="B879" s="37">
        <v>20314</v>
      </c>
      <c r="C879" s="39"/>
      <c r="D879" s="39">
        <v>100</v>
      </c>
      <c r="E879" s="4">
        <f t="shared" si="39"/>
        <v>99.041058479532879</v>
      </c>
      <c r="F879" s="10">
        <f t="shared" si="40"/>
        <v>0.95894152046712122</v>
      </c>
      <c r="G879" s="10">
        <f t="shared" si="41"/>
        <v>0.91956883967579428</v>
      </c>
    </row>
    <row r="880" spans="1:7" x14ac:dyDescent="0.25">
      <c r="A880" s="32">
        <v>500800</v>
      </c>
      <c r="B880" s="36">
        <v>18499</v>
      </c>
      <c r="C880" s="39"/>
      <c r="D880" s="39">
        <v>100</v>
      </c>
      <c r="E880" s="4">
        <f t="shared" si="39"/>
        <v>99.041058479532879</v>
      </c>
      <c r="F880" s="10">
        <f t="shared" si="40"/>
        <v>0.95894152046712122</v>
      </c>
      <c r="G880" s="10">
        <f t="shared" si="41"/>
        <v>0.91956883967579428</v>
      </c>
    </row>
    <row r="881" spans="1:7" x14ac:dyDescent="0.25">
      <c r="A881" s="32">
        <v>500800</v>
      </c>
      <c r="B881" s="36">
        <v>20594</v>
      </c>
      <c r="C881" s="39"/>
      <c r="D881" s="39">
        <v>100</v>
      </c>
      <c r="E881" s="4">
        <f t="shared" si="39"/>
        <v>99.041058479532879</v>
      </c>
      <c r="F881" s="10">
        <f t="shared" si="40"/>
        <v>0.95894152046712122</v>
      </c>
      <c r="G881" s="10">
        <f t="shared" si="41"/>
        <v>0.91956883967579428</v>
      </c>
    </row>
    <row r="882" spans="1:7" x14ac:dyDescent="0.25">
      <c r="A882" s="32">
        <v>500801</v>
      </c>
      <c r="B882" s="36">
        <v>20235</v>
      </c>
      <c r="C882" s="39"/>
      <c r="D882" s="39">
        <v>100</v>
      </c>
      <c r="E882" s="4">
        <f t="shared" si="39"/>
        <v>99.041058479532879</v>
      </c>
      <c r="F882" s="10">
        <f t="shared" si="40"/>
        <v>0.95894152046712122</v>
      </c>
      <c r="G882" s="10">
        <f t="shared" si="41"/>
        <v>0.91956883967579428</v>
      </c>
    </row>
    <row r="883" spans="1:7" x14ac:dyDescent="0.25">
      <c r="A883" s="32">
        <v>500802</v>
      </c>
      <c r="B883" s="36">
        <v>20161</v>
      </c>
      <c r="C883" s="39"/>
      <c r="D883" s="39">
        <v>100</v>
      </c>
      <c r="E883" s="4">
        <f t="shared" si="39"/>
        <v>99.041058479532879</v>
      </c>
      <c r="F883" s="10">
        <f t="shared" si="40"/>
        <v>0.95894152046712122</v>
      </c>
      <c r="G883" s="10">
        <f t="shared" si="41"/>
        <v>0.91956883967579428</v>
      </c>
    </row>
    <row r="884" spans="1:7" x14ac:dyDescent="0.25">
      <c r="A884" s="32">
        <v>500803</v>
      </c>
      <c r="B884" s="36">
        <v>16725</v>
      </c>
      <c r="C884" s="39"/>
      <c r="D884" s="39">
        <v>100</v>
      </c>
      <c r="E884" s="4">
        <f t="shared" si="39"/>
        <v>99.041058479532879</v>
      </c>
      <c r="F884" s="10">
        <f t="shared" si="40"/>
        <v>0.95894152046712122</v>
      </c>
      <c r="G884" s="10">
        <f t="shared" si="41"/>
        <v>0.91956883967579428</v>
      </c>
    </row>
    <row r="885" spans="1:7" x14ac:dyDescent="0.25">
      <c r="A885" s="32">
        <v>500805</v>
      </c>
      <c r="B885" s="36">
        <v>20495</v>
      </c>
      <c r="C885" s="39"/>
      <c r="D885" s="39">
        <v>100</v>
      </c>
      <c r="E885" s="4">
        <f t="shared" si="39"/>
        <v>99.041058479532879</v>
      </c>
      <c r="F885" s="10">
        <f t="shared" si="40"/>
        <v>0.95894152046712122</v>
      </c>
      <c r="G885" s="10">
        <f t="shared" si="41"/>
        <v>0.91956883967579428</v>
      </c>
    </row>
    <row r="886" spans="1:7" x14ac:dyDescent="0.25">
      <c r="A886" s="32">
        <v>500805</v>
      </c>
      <c r="B886" s="36">
        <v>18320</v>
      </c>
      <c r="C886" s="39"/>
      <c r="D886" s="39">
        <v>100</v>
      </c>
      <c r="E886" s="4">
        <f t="shared" si="39"/>
        <v>99.041058479532879</v>
      </c>
      <c r="F886" s="10">
        <f t="shared" si="40"/>
        <v>0.95894152046712122</v>
      </c>
      <c r="G886" s="10">
        <f t="shared" si="41"/>
        <v>0.91956883967579428</v>
      </c>
    </row>
    <row r="887" spans="1:7" x14ac:dyDescent="0.25">
      <c r="A887" s="32">
        <v>500805</v>
      </c>
      <c r="B887" s="36">
        <v>11311</v>
      </c>
      <c r="C887" s="39"/>
      <c r="D887" s="39">
        <v>100</v>
      </c>
      <c r="E887" s="4">
        <f t="shared" si="39"/>
        <v>99.041058479532879</v>
      </c>
      <c r="F887" s="10">
        <f t="shared" si="40"/>
        <v>0.95894152046712122</v>
      </c>
      <c r="G887" s="10">
        <f t="shared" si="41"/>
        <v>0.91956883967579428</v>
      </c>
    </row>
    <row r="888" spans="1:7" x14ac:dyDescent="0.25">
      <c r="A888" s="32">
        <v>500805</v>
      </c>
      <c r="B888" s="36">
        <v>16810</v>
      </c>
      <c r="C888" s="39"/>
      <c r="D888" s="39">
        <v>100</v>
      </c>
      <c r="E888" s="4">
        <f t="shared" si="39"/>
        <v>99.041058479532879</v>
      </c>
      <c r="F888" s="10">
        <f t="shared" si="40"/>
        <v>0.95894152046712122</v>
      </c>
      <c r="G888" s="10">
        <f t="shared" si="41"/>
        <v>0.91956883967579428</v>
      </c>
    </row>
    <row r="889" spans="1:7" x14ac:dyDescent="0.25">
      <c r="A889" s="32">
        <v>500806</v>
      </c>
      <c r="B889" s="36">
        <v>21835</v>
      </c>
      <c r="C889" s="39"/>
      <c r="D889" s="39">
        <v>100</v>
      </c>
      <c r="E889" s="4">
        <f t="shared" si="39"/>
        <v>99.041058479532879</v>
      </c>
      <c r="F889" s="10">
        <f t="shared" si="40"/>
        <v>0.95894152046712122</v>
      </c>
      <c r="G889" s="10">
        <f t="shared" si="41"/>
        <v>0.91956883967579428</v>
      </c>
    </row>
    <row r="890" spans="1:7" x14ac:dyDescent="0.25">
      <c r="A890" s="32">
        <v>500806</v>
      </c>
      <c r="B890" s="36">
        <v>20157</v>
      </c>
      <c r="C890" s="39"/>
      <c r="D890" s="39">
        <v>100</v>
      </c>
      <c r="E890" s="4">
        <f t="shared" si="39"/>
        <v>99.041058479532879</v>
      </c>
      <c r="F890" s="10">
        <f t="shared" si="40"/>
        <v>0.95894152046712122</v>
      </c>
      <c r="G890" s="10">
        <f t="shared" si="41"/>
        <v>0.91956883967579428</v>
      </c>
    </row>
    <row r="891" spans="1:7" x14ac:dyDescent="0.25">
      <c r="A891" s="32">
        <v>500806</v>
      </c>
      <c r="B891" s="36">
        <v>16738</v>
      </c>
      <c r="C891" s="39"/>
      <c r="D891" s="39">
        <v>100</v>
      </c>
      <c r="E891" s="4">
        <f t="shared" si="39"/>
        <v>99.041058479532879</v>
      </c>
      <c r="F891" s="10">
        <f t="shared" si="40"/>
        <v>0.95894152046712122</v>
      </c>
      <c r="G891" s="10">
        <f t="shared" si="41"/>
        <v>0.91956883967579428</v>
      </c>
    </row>
    <row r="892" spans="1:7" x14ac:dyDescent="0.25">
      <c r="A892" s="32">
        <v>500806</v>
      </c>
      <c r="B892" s="36">
        <v>16853</v>
      </c>
      <c r="C892" s="39"/>
      <c r="D892" s="39">
        <v>100</v>
      </c>
      <c r="E892" s="4">
        <f t="shared" si="39"/>
        <v>99.041058479532879</v>
      </c>
      <c r="F892" s="10">
        <f t="shared" si="40"/>
        <v>0.95894152046712122</v>
      </c>
      <c r="G892" s="10">
        <f t="shared" si="41"/>
        <v>0.91956883967579428</v>
      </c>
    </row>
    <row r="893" spans="1:7" x14ac:dyDescent="0.25">
      <c r="A893" s="32">
        <v>500806</v>
      </c>
      <c r="B893" s="36">
        <v>16306</v>
      </c>
      <c r="C893" s="39"/>
      <c r="D893" s="39">
        <v>100</v>
      </c>
      <c r="E893" s="4">
        <f t="shared" si="39"/>
        <v>99.041058479532879</v>
      </c>
      <c r="F893" s="10">
        <f t="shared" si="40"/>
        <v>0.95894152046712122</v>
      </c>
      <c r="G893" s="10">
        <f t="shared" si="41"/>
        <v>0.91956883967579428</v>
      </c>
    </row>
    <row r="894" spans="1:7" x14ac:dyDescent="0.25">
      <c r="A894" s="32">
        <v>500807</v>
      </c>
      <c r="B894" s="36">
        <v>18677</v>
      </c>
      <c r="C894" s="39"/>
      <c r="D894" s="39">
        <v>100</v>
      </c>
      <c r="E894" s="4">
        <f t="shared" si="39"/>
        <v>99.041058479532879</v>
      </c>
      <c r="F894" s="10">
        <f t="shared" si="40"/>
        <v>0.95894152046712122</v>
      </c>
      <c r="G894" s="10">
        <f t="shared" si="41"/>
        <v>0.91956883967579428</v>
      </c>
    </row>
    <row r="895" spans="1:7" x14ac:dyDescent="0.25">
      <c r="A895" s="32">
        <v>500807</v>
      </c>
      <c r="B895" s="36">
        <v>18719</v>
      </c>
      <c r="C895" s="39"/>
      <c r="D895" s="39">
        <v>100</v>
      </c>
      <c r="E895" s="4">
        <f t="shared" si="39"/>
        <v>99.041058479532879</v>
      </c>
      <c r="F895" s="10">
        <f t="shared" si="40"/>
        <v>0.95894152046712122</v>
      </c>
      <c r="G895" s="10">
        <f t="shared" si="41"/>
        <v>0.91956883967579428</v>
      </c>
    </row>
    <row r="896" spans="1:7" x14ac:dyDescent="0.25">
      <c r="A896" s="32">
        <v>500807</v>
      </c>
      <c r="B896" s="36">
        <v>18790</v>
      </c>
      <c r="C896" s="39"/>
      <c r="D896" s="39">
        <v>100</v>
      </c>
      <c r="E896" s="4">
        <f t="shared" si="39"/>
        <v>99.041058479532879</v>
      </c>
      <c r="F896" s="10">
        <f t="shared" si="40"/>
        <v>0.95894152046712122</v>
      </c>
      <c r="G896" s="10">
        <f t="shared" si="41"/>
        <v>0.91956883967579428</v>
      </c>
    </row>
    <row r="897" spans="1:7" x14ac:dyDescent="0.25">
      <c r="A897" s="32">
        <v>500891</v>
      </c>
      <c r="B897" s="36">
        <v>18743</v>
      </c>
      <c r="C897" s="39"/>
      <c r="D897" s="39">
        <v>100</v>
      </c>
      <c r="E897" s="4">
        <f t="shared" si="39"/>
        <v>99.041058479532879</v>
      </c>
      <c r="F897" s="10">
        <f t="shared" si="40"/>
        <v>0.95894152046712122</v>
      </c>
      <c r="G897" s="10">
        <f t="shared" si="41"/>
        <v>0.91956883967579428</v>
      </c>
    </row>
    <row r="898" spans="1:7" x14ac:dyDescent="0.25">
      <c r="A898" s="32">
        <v>500891</v>
      </c>
      <c r="B898" s="36">
        <v>20569</v>
      </c>
      <c r="C898" s="39"/>
      <c r="D898" s="39">
        <v>100</v>
      </c>
      <c r="E898" s="4">
        <f t="shared" ref="E898:E961" si="42">AVERAGE($D$2:$D$1882)</f>
        <v>99.041058479532879</v>
      </c>
      <c r="F898" s="10">
        <f t="shared" ref="F898:F961" si="43">D898-E898</f>
        <v>0.95894152046712122</v>
      </c>
      <c r="G898" s="10">
        <f t="shared" ref="G898:G961" si="44">F898^2</f>
        <v>0.91956883967579428</v>
      </c>
    </row>
    <row r="899" spans="1:7" x14ac:dyDescent="0.25">
      <c r="A899" s="32">
        <v>500892</v>
      </c>
      <c r="B899" s="36">
        <v>21393</v>
      </c>
      <c r="C899" s="39"/>
      <c r="D899" s="39">
        <v>100</v>
      </c>
      <c r="E899" s="4">
        <f t="shared" si="42"/>
        <v>99.041058479532879</v>
      </c>
      <c r="F899" s="10">
        <f t="shared" si="43"/>
        <v>0.95894152046712122</v>
      </c>
      <c r="G899" s="10">
        <f t="shared" si="44"/>
        <v>0.91956883967579428</v>
      </c>
    </row>
    <row r="900" spans="1:7" x14ac:dyDescent="0.25">
      <c r="A900" s="32">
        <v>500894</v>
      </c>
      <c r="B900" s="36">
        <v>16744</v>
      </c>
      <c r="C900" s="39"/>
      <c r="D900" s="39">
        <v>100</v>
      </c>
      <c r="E900" s="4">
        <f t="shared" si="42"/>
        <v>99.041058479532879</v>
      </c>
      <c r="F900" s="10">
        <f t="shared" si="43"/>
        <v>0.95894152046712122</v>
      </c>
      <c r="G900" s="10">
        <f t="shared" si="44"/>
        <v>0.91956883967579428</v>
      </c>
    </row>
    <row r="901" spans="1:7" x14ac:dyDescent="0.25">
      <c r="A901" s="32">
        <v>500894</v>
      </c>
      <c r="B901" s="36">
        <v>21369</v>
      </c>
      <c r="C901" s="39"/>
      <c r="D901" s="39">
        <v>100</v>
      </c>
      <c r="E901" s="4">
        <f t="shared" si="42"/>
        <v>99.041058479532879</v>
      </c>
      <c r="F901" s="10">
        <f t="shared" si="43"/>
        <v>0.95894152046712122</v>
      </c>
      <c r="G901" s="10">
        <f t="shared" si="44"/>
        <v>0.91956883967579428</v>
      </c>
    </row>
    <row r="902" spans="1:7" x14ac:dyDescent="0.25">
      <c r="A902" s="32">
        <v>501300</v>
      </c>
      <c r="B902" s="36">
        <v>19091</v>
      </c>
      <c r="C902" s="39"/>
      <c r="D902" s="39">
        <v>100</v>
      </c>
      <c r="E902" s="4">
        <f t="shared" si="42"/>
        <v>99.041058479532879</v>
      </c>
      <c r="F902" s="10">
        <f t="shared" si="43"/>
        <v>0.95894152046712122</v>
      </c>
      <c r="G902" s="10">
        <f t="shared" si="44"/>
        <v>0.91956883967579428</v>
      </c>
    </row>
    <row r="903" spans="1:7" x14ac:dyDescent="0.25">
      <c r="A903" s="32">
        <v>501300</v>
      </c>
      <c r="B903" s="36">
        <v>20481</v>
      </c>
      <c r="C903" s="39"/>
      <c r="D903" s="39">
        <v>100</v>
      </c>
      <c r="E903" s="4">
        <f t="shared" si="42"/>
        <v>99.041058479532879</v>
      </c>
      <c r="F903" s="10">
        <f t="shared" si="43"/>
        <v>0.95894152046712122</v>
      </c>
      <c r="G903" s="10">
        <f t="shared" si="44"/>
        <v>0.91956883967579428</v>
      </c>
    </row>
    <row r="904" spans="1:7" x14ac:dyDescent="0.25">
      <c r="A904" s="32">
        <v>501312</v>
      </c>
      <c r="B904" s="36">
        <v>20350</v>
      </c>
      <c r="C904" s="39"/>
      <c r="D904" s="39">
        <v>100</v>
      </c>
      <c r="E904" s="4">
        <f t="shared" si="42"/>
        <v>99.041058479532879</v>
      </c>
      <c r="F904" s="10">
        <f t="shared" si="43"/>
        <v>0.95894152046712122</v>
      </c>
      <c r="G904" s="10">
        <f t="shared" si="44"/>
        <v>0.91956883967579428</v>
      </c>
    </row>
    <row r="905" spans="1:7" x14ac:dyDescent="0.25">
      <c r="A905" s="32">
        <v>501312</v>
      </c>
      <c r="B905" s="36">
        <v>18604</v>
      </c>
      <c r="C905" s="39"/>
      <c r="D905" s="39">
        <v>100</v>
      </c>
      <c r="E905" s="4">
        <f t="shared" si="42"/>
        <v>99.041058479532879</v>
      </c>
      <c r="F905" s="10">
        <f t="shared" si="43"/>
        <v>0.95894152046712122</v>
      </c>
      <c r="G905" s="10">
        <f t="shared" si="44"/>
        <v>0.91956883967579428</v>
      </c>
    </row>
    <row r="906" spans="1:7" x14ac:dyDescent="0.25">
      <c r="A906" s="32">
        <v>501313</v>
      </c>
      <c r="B906" s="36">
        <v>20485</v>
      </c>
      <c r="C906" s="39"/>
      <c r="D906" s="39">
        <v>100</v>
      </c>
      <c r="E906" s="4">
        <f t="shared" si="42"/>
        <v>99.041058479532879</v>
      </c>
      <c r="F906" s="10">
        <f t="shared" si="43"/>
        <v>0.95894152046712122</v>
      </c>
      <c r="G906" s="10">
        <f t="shared" si="44"/>
        <v>0.91956883967579428</v>
      </c>
    </row>
    <row r="907" spans="1:7" x14ac:dyDescent="0.25">
      <c r="A907" s="32">
        <v>501313</v>
      </c>
      <c r="B907" s="36">
        <v>20486</v>
      </c>
      <c r="C907" s="39"/>
      <c r="D907" s="39">
        <v>100</v>
      </c>
      <c r="E907" s="4">
        <f t="shared" si="42"/>
        <v>99.041058479532879</v>
      </c>
      <c r="F907" s="10">
        <f t="shared" si="43"/>
        <v>0.95894152046712122</v>
      </c>
      <c r="G907" s="10">
        <f t="shared" si="44"/>
        <v>0.91956883967579428</v>
      </c>
    </row>
    <row r="908" spans="1:7" x14ac:dyDescent="0.25">
      <c r="A908" s="32">
        <v>501314</v>
      </c>
      <c r="B908" s="36">
        <v>20386</v>
      </c>
      <c r="C908" s="39"/>
      <c r="D908" s="39">
        <v>100</v>
      </c>
      <c r="E908" s="4">
        <f t="shared" si="42"/>
        <v>99.041058479532879</v>
      </c>
      <c r="F908" s="10">
        <f t="shared" si="43"/>
        <v>0.95894152046712122</v>
      </c>
      <c r="G908" s="10">
        <f t="shared" si="44"/>
        <v>0.91956883967579428</v>
      </c>
    </row>
    <row r="909" spans="1:7" x14ac:dyDescent="0.25">
      <c r="A909" s="32">
        <v>501315</v>
      </c>
      <c r="B909" s="36">
        <v>15488</v>
      </c>
      <c r="C909" s="39"/>
      <c r="D909" s="39">
        <v>100</v>
      </c>
      <c r="E909" s="4">
        <f t="shared" si="42"/>
        <v>99.041058479532879</v>
      </c>
      <c r="F909" s="10">
        <f t="shared" si="43"/>
        <v>0.95894152046712122</v>
      </c>
      <c r="G909" s="10">
        <f t="shared" si="44"/>
        <v>0.91956883967579428</v>
      </c>
    </row>
    <row r="910" spans="1:7" x14ac:dyDescent="0.25">
      <c r="A910" s="32">
        <v>501315</v>
      </c>
      <c r="B910" s="36">
        <v>18712</v>
      </c>
      <c r="C910" s="39"/>
      <c r="D910" s="39">
        <v>100</v>
      </c>
      <c r="E910" s="4">
        <f t="shared" si="42"/>
        <v>99.041058479532879</v>
      </c>
      <c r="F910" s="10">
        <f t="shared" si="43"/>
        <v>0.95894152046712122</v>
      </c>
      <c r="G910" s="10">
        <f t="shared" si="44"/>
        <v>0.91956883967579428</v>
      </c>
    </row>
    <row r="911" spans="1:7" x14ac:dyDescent="0.25">
      <c r="A911" s="32">
        <v>501316</v>
      </c>
      <c r="B911" s="36">
        <v>17351</v>
      </c>
      <c r="C911" s="39"/>
      <c r="D911" s="39">
        <v>100</v>
      </c>
      <c r="E911" s="4">
        <f t="shared" si="42"/>
        <v>99.041058479532879</v>
      </c>
      <c r="F911" s="10">
        <f t="shared" si="43"/>
        <v>0.95894152046712122</v>
      </c>
      <c r="G911" s="10">
        <f t="shared" si="44"/>
        <v>0.91956883967579428</v>
      </c>
    </row>
    <row r="912" spans="1:7" x14ac:dyDescent="0.25">
      <c r="A912" s="32">
        <v>501317</v>
      </c>
      <c r="B912" s="36">
        <v>8338</v>
      </c>
      <c r="C912" s="39"/>
      <c r="D912" s="39">
        <v>100</v>
      </c>
      <c r="E912" s="4">
        <f t="shared" si="42"/>
        <v>99.041058479532879</v>
      </c>
      <c r="F912" s="10">
        <f t="shared" si="43"/>
        <v>0.95894152046712122</v>
      </c>
      <c r="G912" s="10">
        <f t="shared" si="44"/>
        <v>0.91956883967579428</v>
      </c>
    </row>
    <row r="913" spans="1:7" x14ac:dyDescent="0.25">
      <c r="A913" s="32">
        <v>501317</v>
      </c>
      <c r="B913" s="36">
        <v>13384</v>
      </c>
      <c r="C913" s="39"/>
      <c r="D913" s="39">
        <v>100</v>
      </c>
      <c r="E913" s="4">
        <f t="shared" si="42"/>
        <v>99.041058479532879</v>
      </c>
      <c r="F913" s="10">
        <f t="shared" si="43"/>
        <v>0.95894152046712122</v>
      </c>
      <c r="G913" s="10">
        <f t="shared" si="44"/>
        <v>0.91956883967579428</v>
      </c>
    </row>
    <row r="914" spans="1:7" x14ac:dyDescent="0.25">
      <c r="A914" s="32">
        <v>501317</v>
      </c>
      <c r="B914" s="36">
        <v>16578</v>
      </c>
      <c r="C914" s="39"/>
      <c r="D914" s="39">
        <v>100</v>
      </c>
      <c r="E914" s="4">
        <f t="shared" si="42"/>
        <v>99.041058479532879</v>
      </c>
      <c r="F914" s="10">
        <f t="shared" si="43"/>
        <v>0.95894152046712122</v>
      </c>
      <c r="G914" s="10">
        <f t="shared" si="44"/>
        <v>0.91956883967579428</v>
      </c>
    </row>
    <row r="915" spans="1:7" x14ac:dyDescent="0.25">
      <c r="A915" s="32">
        <v>501317</v>
      </c>
      <c r="B915" s="36">
        <v>17078</v>
      </c>
      <c r="C915" s="39"/>
      <c r="D915" s="39">
        <v>100</v>
      </c>
      <c r="E915" s="4">
        <f t="shared" si="42"/>
        <v>99.041058479532879</v>
      </c>
      <c r="F915" s="10">
        <f t="shared" si="43"/>
        <v>0.95894152046712122</v>
      </c>
      <c r="G915" s="10">
        <f t="shared" si="44"/>
        <v>0.91956883967579428</v>
      </c>
    </row>
    <row r="916" spans="1:7" x14ac:dyDescent="0.25">
      <c r="A916" s="32">
        <v>501317</v>
      </c>
      <c r="B916" s="36">
        <v>11288</v>
      </c>
      <c r="C916" s="39"/>
      <c r="D916" s="39">
        <v>100</v>
      </c>
      <c r="E916" s="4">
        <f t="shared" si="42"/>
        <v>99.041058479532879</v>
      </c>
      <c r="F916" s="10">
        <f t="shared" si="43"/>
        <v>0.95894152046712122</v>
      </c>
      <c r="G916" s="10">
        <f t="shared" si="44"/>
        <v>0.91956883967579428</v>
      </c>
    </row>
    <row r="917" spans="1:7" x14ac:dyDescent="0.25">
      <c r="A917" s="32">
        <v>501317</v>
      </c>
      <c r="B917" s="36">
        <v>20043</v>
      </c>
      <c r="C917" s="39"/>
      <c r="D917" s="39">
        <v>100</v>
      </c>
      <c r="E917" s="4">
        <f t="shared" si="42"/>
        <v>99.041058479532879</v>
      </c>
      <c r="F917" s="10">
        <f t="shared" si="43"/>
        <v>0.95894152046712122</v>
      </c>
      <c r="G917" s="10">
        <f t="shared" si="44"/>
        <v>0.91956883967579428</v>
      </c>
    </row>
    <row r="918" spans="1:7" x14ac:dyDescent="0.25">
      <c r="A918" s="32">
        <v>501318</v>
      </c>
      <c r="B918" s="36">
        <v>21471</v>
      </c>
      <c r="C918" s="39"/>
      <c r="D918" s="39">
        <v>100</v>
      </c>
      <c r="E918" s="4">
        <f t="shared" si="42"/>
        <v>99.041058479532879</v>
      </c>
      <c r="F918" s="10">
        <f t="shared" si="43"/>
        <v>0.95894152046712122</v>
      </c>
      <c r="G918" s="10">
        <f t="shared" si="44"/>
        <v>0.91956883967579428</v>
      </c>
    </row>
    <row r="919" spans="1:7" x14ac:dyDescent="0.25">
      <c r="A919" s="32">
        <v>501319</v>
      </c>
      <c r="B919" s="36">
        <v>17308</v>
      </c>
      <c r="C919" s="39"/>
      <c r="D919" s="39">
        <v>100</v>
      </c>
      <c r="E919" s="4">
        <f t="shared" si="42"/>
        <v>99.041058479532879</v>
      </c>
      <c r="F919" s="10">
        <f t="shared" si="43"/>
        <v>0.95894152046712122</v>
      </c>
      <c r="G919" s="10">
        <f t="shared" si="44"/>
        <v>0.91956883967579428</v>
      </c>
    </row>
    <row r="920" spans="1:7" x14ac:dyDescent="0.25">
      <c r="A920" s="32">
        <v>501320</v>
      </c>
      <c r="B920" s="36">
        <v>16599</v>
      </c>
      <c r="C920" s="39"/>
      <c r="D920" s="39">
        <v>100</v>
      </c>
      <c r="E920" s="4">
        <f t="shared" si="42"/>
        <v>99.041058479532879</v>
      </c>
      <c r="F920" s="10">
        <f t="shared" si="43"/>
        <v>0.95894152046712122</v>
      </c>
      <c r="G920" s="10">
        <f t="shared" si="44"/>
        <v>0.91956883967579428</v>
      </c>
    </row>
    <row r="921" spans="1:7" x14ac:dyDescent="0.25">
      <c r="A921" s="32">
        <v>501320</v>
      </c>
      <c r="B921" s="36">
        <v>20241</v>
      </c>
      <c r="C921" s="39"/>
      <c r="D921" s="39">
        <v>100</v>
      </c>
      <c r="E921" s="4">
        <f t="shared" si="42"/>
        <v>99.041058479532879</v>
      </c>
      <c r="F921" s="10">
        <f t="shared" si="43"/>
        <v>0.95894152046712122</v>
      </c>
      <c r="G921" s="10">
        <f t="shared" si="44"/>
        <v>0.91956883967579428</v>
      </c>
    </row>
    <row r="922" spans="1:7" x14ac:dyDescent="0.25">
      <c r="A922" s="32">
        <v>501320</v>
      </c>
      <c r="B922" s="36">
        <v>16845</v>
      </c>
      <c r="C922" s="39"/>
      <c r="D922" s="39">
        <v>100</v>
      </c>
      <c r="E922" s="4">
        <f t="shared" si="42"/>
        <v>99.041058479532879</v>
      </c>
      <c r="F922" s="10">
        <f t="shared" si="43"/>
        <v>0.95894152046712122</v>
      </c>
      <c r="G922" s="10">
        <f t="shared" si="44"/>
        <v>0.91956883967579428</v>
      </c>
    </row>
    <row r="923" spans="1:7" x14ac:dyDescent="0.25">
      <c r="A923" s="32">
        <v>501391</v>
      </c>
      <c r="B923" s="36">
        <v>20566</v>
      </c>
      <c r="C923" s="39"/>
      <c r="D923" s="39">
        <v>100</v>
      </c>
      <c r="E923" s="4">
        <f t="shared" si="42"/>
        <v>99.041058479532879</v>
      </c>
      <c r="F923" s="10">
        <f t="shared" si="43"/>
        <v>0.95894152046712122</v>
      </c>
      <c r="G923" s="10">
        <f t="shared" si="44"/>
        <v>0.91956883967579428</v>
      </c>
    </row>
    <row r="924" spans="1:7" x14ac:dyDescent="0.25">
      <c r="A924" s="32">
        <v>501391</v>
      </c>
      <c r="B924" s="36">
        <v>20267</v>
      </c>
      <c r="C924" s="39"/>
      <c r="D924" s="39">
        <v>100</v>
      </c>
      <c r="E924" s="4">
        <f t="shared" si="42"/>
        <v>99.041058479532879</v>
      </c>
      <c r="F924" s="10">
        <f t="shared" si="43"/>
        <v>0.95894152046712122</v>
      </c>
      <c r="G924" s="10">
        <f t="shared" si="44"/>
        <v>0.91956883967579428</v>
      </c>
    </row>
    <row r="925" spans="1:7" x14ac:dyDescent="0.25">
      <c r="A925" s="32">
        <v>501391</v>
      </c>
      <c r="B925" s="36">
        <v>20468</v>
      </c>
      <c r="C925" s="39"/>
      <c r="D925" s="39">
        <v>100</v>
      </c>
      <c r="E925" s="4">
        <f t="shared" si="42"/>
        <v>99.041058479532879</v>
      </c>
      <c r="F925" s="10">
        <f t="shared" si="43"/>
        <v>0.95894152046712122</v>
      </c>
      <c r="G925" s="10">
        <f t="shared" si="44"/>
        <v>0.91956883967579428</v>
      </c>
    </row>
    <row r="926" spans="1:7" x14ac:dyDescent="0.25">
      <c r="A926" s="32">
        <v>501392</v>
      </c>
      <c r="B926" s="36">
        <v>8407</v>
      </c>
      <c r="C926" s="39"/>
      <c r="D926" s="39">
        <v>100</v>
      </c>
      <c r="E926" s="4">
        <f t="shared" si="42"/>
        <v>99.041058479532879</v>
      </c>
      <c r="F926" s="10">
        <f t="shared" si="43"/>
        <v>0.95894152046712122</v>
      </c>
      <c r="G926" s="10">
        <f t="shared" si="44"/>
        <v>0.91956883967579428</v>
      </c>
    </row>
    <row r="927" spans="1:7" x14ac:dyDescent="0.25">
      <c r="A927" s="32">
        <v>501393</v>
      </c>
      <c r="B927" s="36">
        <v>18855</v>
      </c>
      <c r="C927" s="39"/>
      <c r="D927" s="39">
        <v>100</v>
      </c>
      <c r="E927" s="4">
        <f t="shared" si="42"/>
        <v>99.041058479532879</v>
      </c>
      <c r="F927" s="10">
        <f t="shared" si="43"/>
        <v>0.95894152046712122</v>
      </c>
      <c r="G927" s="10">
        <f t="shared" si="44"/>
        <v>0.91956883967579428</v>
      </c>
    </row>
    <row r="928" spans="1:7" x14ac:dyDescent="0.25">
      <c r="A928" s="32">
        <v>501393</v>
      </c>
      <c r="B928" s="36">
        <v>20589</v>
      </c>
      <c r="C928" s="39"/>
      <c r="D928" s="39">
        <v>100</v>
      </c>
      <c r="E928" s="4">
        <f t="shared" si="42"/>
        <v>99.041058479532879</v>
      </c>
      <c r="F928" s="10">
        <f t="shared" si="43"/>
        <v>0.95894152046712122</v>
      </c>
      <c r="G928" s="10">
        <f t="shared" si="44"/>
        <v>0.91956883967579428</v>
      </c>
    </row>
    <row r="929" spans="1:7" x14ac:dyDescent="0.25">
      <c r="A929" s="32">
        <v>501393</v>
      </c>
      <c r="B929" s="36">
        <v>21351</v>
      </c>
      <c r="C929" s="39"/>
      <c r="D929" s="39">
        <v>100</v>
      </c>
      <c r="E929" s="4">
        <f t="shared" si="42"/>
        <v>99.041058479532879</v>
      </c>
      <c r="F929" s="10">
        <f t="shared" si="43"/>
        <v>0.95894152046712122</v>
      </c>
      <c r="G929" s="10">
        <f t="shared" si="44"/>
        <v>0.91956883967579428</v>
      </c>
    </row>
    <row r="930" spans="1:7" x14ac:dyDescent="0.25">
      <c r="A930" s="32">
        <v>501393</v>
      </c>
      <c r="B930" s="36">
        <v>21756</v>
      </c>
      <c r="C930" s="39"/>
      <c r="D930" s="39">
        <v>100</v>
      </c>
      <c r="E930" s="4">
        <f t="shared" si="42"/>
        <v>99.041058479532879</v>
      </c>
      <c r="F930" s="10">
        <f t="shared" si="43"/>
        <v>0.95894152046712122</v>
      </c>
      <c r="G930" s="10">
        <f t="shared" si="44"/>
        <v>0.91956883967579428</v>
      </c>
    </row>
    <row r="931" spans="1:7" x14ac:dyDescent="0.25">
      <c r="A931" s="32">
        <v>501393</v>
      </c>
      <c r="B931" s="36">
        <v>20356</v>
      </c>
      <c r="C931" s="39"/>
      <c r="D931" s="39">
        <v>100</v>
      </c>
      <c r="E931" s="4">
        <f t="shared" si="42"/>
        <v>99.041058479532879</v>
      </c>
      <c r="F931" s="10">
        <f t="shared" si="43"/>
        <v>0.95894152046712122</v>
      </c>
      <c r="G931" s="10">
        <f t="shared" si="44"/>
        <v>0.91956883967579428</v>
      </c>
    </row>
    <row r="932" spans="1:7" x14ac:dyDescent="0.25">
      <c r="A932" s="32">
        <v>501394</v>
      </c>
      <c r="B932" s="36">
        <v>20277</v>
      </c>
      <c r="C932" s="39"/>
      <c r="D932" s="39">
        <v>100</v>
      </c>
      <c r="E932" s="4">
        <f t="shared" si="42"/>
        <v>99.041058479532879</v>
      </c>
      <c r="F932" s="10">
        <f t="shared" si="43"/>
        <v>0.95894152046712122</v>
      </c>
      <c r="G932" s="10">
        <f t="shared" si="44"/>
        <v>0.91956883967579428</v>
      </c>
    </row>
    <row r="933" spans="1:7" x14ac:dyDescent="0.25">
      <c r="A933" s="32">
        <v>501394</v>
      </c>
      <c r="B933" s="36">
        <v>15611</v>
      </c>
      <c r="C933" s="39"/>
      <c r="D933" s="39">
        <v>100</v>
      </c>
      <c r="E933" s="4">
        <f t="shared" si="42"/>
        <v>99.041058479532879</v>
      </c>
      <c r="F933" s="10">
        <f t="shared" si="43"/>
        <v>0.95894152046712122</v>
      </c>
      <c r="G933" s="10">
        <f t="shared" si="44"/>
        <v>0.91956883967579428</v>
      </c>
    </row>
    <row r="934" spans="1:7" x14ac:dyDescent="0.25">
      <c r="A934" s="32">
        <v>501395</v>
      </c>
      <c r="B934" s="36">
        <v>21359</v>
      </c>
      <c r="C934" s="39"/>
      <c r="D934" s="39">
        <v>100</v>
      </c>
      <c r="E934" s="4">
        <f t="shared" si="42"/>
        <v>99.041058479532879</v>
      </c>
      <c r="F934" s="10">
        <f t="shared" si="43"/>
        <v>0.95894152046712122</v>
      </c>
      <c r="G934" s="10">
        <f t="shared" si="44"/>
        <v>0.91956883967579428</v>
      </c>
    </row>
    <row r="935" spans="1:7" x14ac:dyDescent="0.25">
      <c r="A935" s="32">
        <v>501395</v>
      </c>
      <c r="B935" s="36">
        <v>17420</v>
      </c>
      <c r="C935" s="39"/>
      <c r="D935" s="39">
        <v>100</v>
      </c>
      <c r="E935" s="4">
        <f t="shared" si="42"/>
        <v>99.041058479532879</v>
      </c>
      <c r="F935" s="10">
        <f t="shared" si="43"/>
        <v>0.95894152046712122</v>
      </c>
      <c r="G935" s="10">
        <f t="shared" si="44"/>
        <v>0.91956883967579428</v>
      </c>
    </row>
    <row r="936" spans="1:7" x14ac:dyDescent="0.25">
      <c r="A936" s="32">
        <v>501395</v>
      </c>
      <c r="B936" s="36">
        <v>16793</v>
      </c>
      <c r="C936" s="39"/>
      <c r="D936" s="39">
        <v>100</v>
      </c>
      <c r="E936" s="4">
        <f t="shared" si="42"/>
        <v>99.041058479532879</v>
      </c>
      <c r="F936" s="10">
        <f t="shared" si="43"/>
        <v>0.95894152046712122</v>
      </c>
      <c r="G936" s="10">
        <f t="shared" si="44"/>
        <v>0.91956883967579428</v>
      </c>
    </row>
    <row r="937" spans="1:7" x14ac:dyDescent="0.25">
      <c r="A937" s="32">
        <v>501396</v>
      </c>
      <c r="B937" s="36">
        <v>21839</v>
      </c>
      <c r="C937" s="39"/>
      <c r="D937" s="39">
        <v>100</v>
      </c>
      <c r="E937" s="4">
        <f t="shared" si="42"/>
        <v>99.041058479532879</v>
      </c>
      <c r="F937" s="10">
        <f t="shared" si="43"/>
        <v>0.95894152046712122</v>
      </c>
      <c r="G937" s="10">
        <f t="shared" si="44"/>
        <v>0.91956883967579428</v>
      </c>
    </row>
    <row r="938" spans="1:7" x14ac:dyDescent="0.25">
      <c r="A938" s="32">
        <v>501396</v>
      </c>
      <c r="B938" s="36">
        <v>18787</v>
      </c>
      <c r="C938" s="39"/>
      <c r="D938" s="39">
        <v>100</v>
      </c>
      <c r="E938" s="4">
        <f t="shared" si="42"/>
        <v>99.041058479532879</v>
      </c>
      <c r="F938" s="10">
        <f t="shared" si="43"/>
        <v>0.95894152046712122</v>
      </c>
      <c r="G938" s="10">
        <f t="shared" si="44"/>
        <v>0.91956883967579428</v>
      </c>
    </row>
    <row r="939" spans="1:7" x14ac:dyDescent="0.25">
      <c r="A939" s="32">
        <v>501300</v>
      </c>
      <c r="B939" s="36">
        <v>20610</v>
      </c>
      <c r="C939" s="39"/>
      <c r="D939" s="39">
        <v>100</v>
      </c>
      <c r="E939" s="4">
        <f t="shared" si="42"/>
        <v>99.041058479532879</v>
      </c>
      <c r="F939" s="10">
        <f t="shared" si="43"/>
        <v>0.95894152046712122</v>
      </c>
      <c r="G939" s="10">
        <f t="shared" si="44"/>
        <v>0.91956883967579428</v>
      </c>
    </row>
    <row r="940" spans="1:7" x14ac:dyDescent="0.25">
      <c r="A940" s="32">
        <v>501591</v>
      </c>
      <c r="B940" s="36">
        <v>18100</v>
      </c>
      <c r="C940" s="39"/>
      <c r="D940" s="39">
        <v>100</v>
      </c>
      <c r="E940" s="4">
        <f t="shared" si="42"/>
        <v>99.041058479532879</v>
      </c>
      <c r="F940" s="10">
        <f t="shared" si="43"/>
        <v>0.95894152046712122</v>
      </c>
      <c r="G940" s="10">
        <f t="shared" si="44"/>
        <v>0.91956883967579428</v>
      </c>
    </row>
    <row r="941" spans="1:7" x14ac:dyDescent="0.25">
      <c r="A941" s="32">
        <v>501591</v>
      </c>
      <c r="B941" s="36">
        <v>16734</v>
      </c>
      <c r="C941" s="39"/>
      <c r="D941" s="39">
        <v>100</v>
      </c>
      <c r="E941" s="4">
        <f t="shared" si="42"/>
        <v>99.041058479532879</v>
      </c>
      <c r="F941" s="10">
        <f t="shared" si="43"/>
        <v>0.95894152046712122</v>
      </c>
      <c r="G941" s="10">
        <f t="shared" si="44"/>
        <v>0.91956883967579428</v>
      </c>
    </row>
    <row r="942" spans="1:7" x14ac:dyDescent="0.25">
      <c r="A942" s="32">
        <v>501591</v>
      </c>
      <c r="B942" s="36">
        <v>15445</v>
      </c>
      <c r="C942" s="39"/>
      <c r="D942" s="39">
        <v>100</v>
      </c>
      <c r="E942" s="4">
        <f t="shared" si="42"/>
        <v>99.041058479532879</v>
      </c>
      <c r="F942" s="10">
        <f t="shared" si="43"/>
        <v>0.95894152046712122</v>
      </c>
      <c r="G942" s="10">
        <f t="shared" si="44"/>
        <v>0.91956883967579428</v>
      </c>
    </row>
    <row r="943" spans="1:7" x14ac:dyDescent="0.25">
      <c r="A943" s="32">
        <v>501591</v>
      </c>
      <c r="B943" s="36">
        <v>20609</v>
      </c>
      <c r="C943" s="39"/>
      <c r="D943" s="39">
        <v>100</v>
      </c>
      <c r="E943" s="4">
        <f t="shared" si="42"/>
        <v>99.041058479532879</v>
      </c>
      <c r="F943" s="10">
        <f t="shared" si="43"/>
        <v>0.95894152046712122</v>
      </c>
      <c r="G943" s="10">
        <f t="shared" si="44"/>
        <v>0.91956883967579428</v>
      </c>
    </row>
    <row r="944" spans="1:7" x14ac:dyDescent="0.25">
      <c r="A944" s="32">
        <v>501591</v>
      </c>
      <c r="B944" s="36">
        <v>19090</v>
      </c>
      <c r="C944" s="39"/>
      <c r="D944" s="39">
        <v>100</v>
      </c>
      <c r="E944" s="4">
        <f t="shared" si="42"/>
        <v>99.041058479532879</v>
      </c>
      <c r="F944" s="10">
        <f t="shared" si="43"/>
        <v>0.95894152046712122</v>
      </c>
      <c r="G944" s="10">
        <f t="shared" si="44"/>
        <v>0.91956883967579428</v>
      </c>
    </row>
    <row r="945" spans="1:7" x14ac:dyDescent="0.25">
      <c r="A945" s="32">
        <v>501591</v>
      </c>
      <c r="B945" s="36">
        <v>19037</v>
      </c>
      <c r="C945" s="39"/>
      <c r="D945" s="39">
        <v>100</v>
      </c>
      <c r="E945" s="4">
        <f t="shared" si="42"/>
        <v>99.041058479532879</v>
      </c>
      <c r="F945" s="10">
        <f t="shared" si="43"/>
        <v>0.95894152046712122</v>
      </c>
      <c r="G945" s="10">
        <f t="shared" si="44"/>
        <v>0.91956883967579428</v>
      </c>
    </row>
    <row r="946" spans="1:7" x14ac:dyDescent="0.25">
      <c r="A946" s="32">
        <v>501592</v>
      </c>
      <c r="B946" s="36">
        <v>20351</v>
      </c>
      <c r="C946" s="39"/>
      <c r="D946" s="39">
        <v>100</v>
      </c>
      <c r="E946" s="4">
        <f t="shared" si="42"/>
        <v>99.041058479532879</v>
      </c>
      <c r="F946" s="10">
        <f t="shared" si="43"/>
        <v>0.95894152046712122</v>
      </c>
      <c r="G946" s="10">
        <f t="shared" si="44"/>
        <v>0.91956883967579428</v>
      </c>
    </row>
    <row r="947" spans="1:7" x14ac:dyDescent="0.25">
      <c r="A947" s="32">
        <v>501592</v>
      </c>
      <c r="B947" s="36">
        <v>20353</v>
      </c>
      <c r="C947" s="39"/>
      <c r="D947" s="39">
        <v>100</v>
      </c>
      <c r="E947" s="4">
        <f t="shared" si="42"/>
        <v>99.041058479532879</v>
      </c>
      <c r="F947" s="10">
        <f t="shared" si="43"/>
        <v>0.95894152046712122</v>
      </c>
      <c r="G947" s="10">
        <f t="shared" si="44"/>
        <v>0.91956883967579428</v>
      </c>
    </row>
    <row r="948" spans="1:7" x14ac:dyDescent="0.25">
      <c r="A948" s="32">
        <v>501501</v>
      </c>
      <c r="B948" s="36">
        <v>20299</v>
      </c>
      <c r="C948" s="39"/>
      <c r="D948" s="39">
        <v>100</v>
      </c>
      <c r="E948" s="4">
        <f t="shared" si="42"/>
        <v>99.041058479532879</v>
      </c>
      <c r="F948" s="10">
        <f t="shared" si="43"/>
        <v>0.95894152046712122</v>
      </c>
      <c r="G948" s="10">
        <f t="shared" si="44"/>
        <v>0.91956883967579428</v>
      </c>
    </row>
    <row r="949" spans="1:7" x14ac:dyDescent="0.25">
      <c r="A949" s="32">
        <v>501502</v>
      </c>
      <c r="B949" s="36">
        <v>16261</v>
      </c>
      <c r="C949" s="39"/>
      <c r="D949" s="39">
        <v>100</v>
      </c>
      <c r="E949" s="4">
        <f t="shared" si="42"/>
        <v>99.041058479532879</v>
      </c>
      <c r="F949" s="10">
        <f t="shared" si="43"/>
        <v>0.95894152046712122</v>
      </c>
      <c r="G949" s="10">
        <f t="shared" si="44"/>
        <v>0.91956883967579428</v>
      </c>
    </row>
    <row r="950" spans="1:7" x14ac:dyDescent="0.25">
      <c r="A950" s="32">
        <v>501502</v>
      </c>
      <c r="B950" s="36">
        <v>17365</v>
      </c>
      <c r="C950" s="39"/>
      <c r="D950" s="39">
        <v>100</v>
      </c>
      <c r="E950" s="4">
        <f t="shared" si="42"/>
        <v>99.041058479532879</v>
      </c>
      <c r="F950" s="10">
        <f t="shared" si="43"/>
        <v>0.95894152046712122</v>
      </c>
      <c r="G950" s="10">
        <f t="shared" si="44"/>
        <v>0.91956883967579428</v>
      </c>
    </row>
    <row r="951" spans="1:7" x14ac:dyDescent="0.25">
      <c r="A951" s="32">
        <v>501503</v>
      </c>
      <c r="B951" s="36">
        <v>18295</v>
      </c>
      <c r="C951" s="39"/>
      <c r="D951" s="39">
        <v>100</v>
      </c>
      <c r="E951" s="4">
        <f t="shared" si="42"/>
        <v>99.041058479532879</v>
      </c>
      <c r="F951" s="10">
        <f t="shared" si="43"/>
        <v>0.95894152046712122</v>
      </c>
      <c r="G951" s="10">
        <f t="shared" si="44"/>
        <v>0.91956883967579428</v>
      </c>
    </row>
    <row r="952" spans="1:7" x14ac:dyDescent="0.25">
      <c r="A952" s="32">
        <v>501503</v>
      </c>
      <c r="B952" s="36">
        <v>16474</v>
      </c>
      <c r="C952" s="39"/>
      <c r="D952" s="39">
        <v>100</v>
      </c>
      <c r="E952" s="4">
        <f t="shared" si="42"/>
        <v>99.041058479532879</v>
      </c>
      <c r="F952" s="10">
        <f t="shared" si="43"/>
        <v>0.95894152046712122</v>
      </c>
      <c r="G952" s="10">
        <f t="shared" si="44"/>
        <v>0.91956883967579428</v>
      </c>
    </row>
    <row r="953" spans="1:7" x14ac:dyDescent="0.25">
      <c r="A953" s="32">
        <v>501503</v>
      </c>
      <c r="B953" s="36">
        <v>12875</v>
      </c>
      <c r="C953" s="39"/>
      <c r="D953" s="39">
        <v>100</v>
      </c>
      <c r="E953" s="4">
        <f t="shared" si="42"/>
        <v>99.041058479532879</v>
      </c>
      <c r="F953" s="10">
        <f t="shared" si="43"/>
        <v>0.95894152046712122</v>
      </c>
      <c r="G953" s="10">
        <f t="shared" si="44"/>
        <v>0.91956883967579428</v>
      </c>
    </row>
    <row r="954" spans="1:7" x14ac:dyDescent="0.25">
      <c r="A954" s="34">
        <v>501792</v>
      </c>
      <c r="B954" s="37">
        <v>18768</v>
      </c>
      <c r="C954" s="39"/>
      <c r="D954" s="39">
        <v>100</v>
      </c>
      <c r="E954" s="4">
        <f t="shared" si="42"/>
        <v>99.041058479532879</v>
      </c>
      <c r="F954" s="10">
        <f t="shared" si="43"/>
        <v>0.95894152046712122</v>
      </c>
      <c r="G954" s="10">
        <f t="shared" si="44"/>
        <v>0.91956883967579428</v>
      </c>
    </row>
    <row r="955" spans="1:7" x14ac:dyDescent="0.25">
      <c r="A955" s="34">
        <v>501792</v>
      </c>
      <c r="B955" s="37">
        <v>18290</v>
      </c>
      <c r="C955" s="39"/>
      <c r="D955" s="39">
        <v>100</v>
      </c>
      <c r="E955" s="4">
        <f t="shared" si="42"/>
        <v>99.041058479532879</v>
      </c>
      <c r="F955" s="10">
        <f t="shared" si="43"/>
        <v>0.95894152046712122</v>
      </c>
      <c r="G955" s="10">
        <f t="shared" si="44"/>
        <v>0.91956883967579428</v>
      </c>
    </row>
    <row r="956" spans="1:7" x14ac:dyDescent="0.25">
      <c r="A956" s="34">
        <v>501792</v>
      </c>
      <c r="B956" s="37">
        <v>18771</v>
      </c>
      <c r="C956" s="39"/>
      <c r="D956" s="39">
        <v>100</v>
      </c>
      <c r="E956" s="4">
        <f t="shared" si="42"/>
        <v>99.041058479532879</v>
      </c>
      <c r="F956" s="10">
        <f t="shared" si="43"/>
        <v>0.95894152046712122</v>
      </c>
      <c r="G956" s="10">
        <f t="shared" si="44"/>
        <v>0.91956883967579428</v>
      </c>
    </row>
    <row r="957" spans="1:7" x14ac:dyDescent="0.25">
      <c r="A957" s="34">
        <v>501792</v>
      </c>
      <c r="B957" s="37">
        <v>18239</v>
      </c>
      <c r="C957" s="39"/>
      <c r="D957" s="39">
        <v>100</v>
      </c>
      <c r="E957" s="4">
        <f t="shared" si="42"/>
        <v>99.041058479532879</v>
      </c>
      <c r="F957" s="10">
        <f t="shared" si="43"/>
        <v>0.95894152046712122</v>
      </c>
      <c r="G957" s="10">
        <f t="shared" si="44"/>
        <v>0.91956883967579428</v>
      </c>
    </row>
    <row r="958" spans="1:7" x14ac:dyDescent="0.25">
      <c r="A958" s="34">
        <v>501792</v>
      </c>
      <c r="B958" s="37">
        <v>21263</v>
      </c>
      <c r="C958" s="39"/>
      <c r="D958" s="39">
        <v>100</v>
      </c>
      <c r="E958" s="4">
        <f t="shared" si="42"/>
        <v>99.041058479532879</v>
      </c>
      <c r="F958" s="10">
        <f t="shared" si="43"/>
        <v>0.95894152046712122</v>
      </c>
      <c r="G958" s="10">
        <f t="shared" si="44"/>
        <v>0.91956883967579428</v>
      </c>
    </row>
    <row r="959" spans="1:7" x14ac:dyDescent="0.25">
      <c r="A959" s="34">
        <v>501792</v>
      </c>
      <c r="B959" s="37">
        <v>21845</v>
      </c>
      <c r="C959" s="39"/>
      <c r="D959" s="39">
        <v>100</v>
      </c>
      <c r="E959" s="4">
        <f t="shared" si="42"/>
        <v>99.041058479532879</v>
      </c>
      <c r="F959" s="10">
        <f t="shared" si="43"/>
        <v>0.95894152046712122</v>
      </c>
      <c r="G959" s="10">
        <f t="shared" si="44"/>
        <v>0.91956883967579428</v>
      </c>
    </row>
    <row r="960" spans="1:7" x14ac:dyDescent="0.25">
      <c r="A960" s="34">
        <v>501792</v>
      </c>
      <c r="B960" s="37">
        <v>21258</v>
      </c>
      <c r="C960" s="39"/>
      <c r="D960" s="39">
        <v>100</v>
      </c>
      <c r="E960" s="4">
        <f t="shared" si="42"/>
        <v>99.041058479532879</v>
      </c>
      <c r="F960" s="10">
        <f t="shared" si="43"/>
        <v>0.95894152046712122</v>
      </c>
      <c r="G960" s="10">
        <f t="shared" si="44"/>
        <v>0.91956883967579428</v>
      </c>
    </row>
    <row r="961" spans="1:7" x14ac:dyDescent="0.25">
      <c r="A961" s="34">
        <v>501792</v>
      </c>
      <c r="B961" s="37">
        <v>21862</v>
      </c>
      <c r="C961" s="39"/>
      <c r="D961" s="39">
        <v>100</v>
      </c>
      <c r="E961" s="4">
        <f t="shared" si="42"/>
        <v>99.041058479532879</v>
      </c>
      <c r="F961" s="10">
        <f t="shared" si="43"/>
        <v>0.95894152046712122</v>
      </c>
      <c r="G961" s="10">
        <f t="shared" si="44"/>
        <v>0.91956883967579428</v>
      </c>
    </row>
    <row r="962" spans="1:7" x14ac:dyDescent="0.25">
      <c r="A962" s="34">
        <v>501792</v>
      </c>
      <c r="B962" s="37">
        <v>18795</v>
      </c>
      <c r="C962" s="39"/>
      <c r="D962" s="39">
        <v>100</v>
      </c>
      <c r="E962" s="4">
        <f t="shared" ref="E962:E1025" si="45">AVERAGE($D$2:$D$1882)</f>
        <v>99.041058479532879</v>
      </c>
      <c r="F962" s="10">
        <f t="shared" ref="F962:F1025" si="46">D962-E962</f>
        <v>0.95894152046712122</v>
      </c>
      <c r="G962" s="10">
        <f t="shared" ref="G962:G1025" si="47">F962^2</f>
        <v>0.91956883967579428</v>
      </c>
    </row>
    <row r="963" spans="1:7" x14ac:dyDescent="0.25">
      <c r="A963" s="34">
        <v>501792</v>
      </c>
      <c r="B963" s="37">
        <v>21262</v>
      </c>
      <c r="C963" s="39"/>
      <c r="D963" s="39">
        <v>100</v>
      </c>
      <c r="E963" s="4">
        <f t="shared" si="45"/>
        <v>99.041058479532879</v>
      </c>
      <c r="F963" s="10">
        <f t="shared" si="46"/>
        <v>0.95894152046712122</v>
      </c>
      <c r="G963" s="10">
        <f t="shared" si="47"/>
        <v>0.91956883967579428</v>
      </c>
    </row>
    <row r="964" spans="1:7" x14ac:dyDescent="0.25">
      <c r="A964" s="34">
        <v>501792</v>
      </c>
      <c r="B964" s="37">
        <v>21865</v>
      </c>
      <c r="C964" s="39"/>
      <c r="D964" s="39">
        <v>100</v>
      </c>
      <c r="E964" s="4">
        <f t="shared" si="45"/>
        <v>99.041058479532879</v>
      </c>
      <c r="F964" s="10">
        <f t="shared" si="46"/>
        <v>0.95894152046712122</v>
      </c>
      <c r="G964" s="10">
        <f t="shared" si="47"/>
        <v>0.91956883967579428</v>
      </c>
    </row>
    <row r="965" spans="1:7" x14ac:dyDescent="0.25">
      <c r="A965" s="34">
        <v>501701</v>
      </c>
      <c r="B965" s="37">
        <v>6905</v>
      </c>
      <c r="C965" s="39"/>
      <c r="D965" s="39">
        <v>100</v>
      </c>
      <c r="E965" s="4">
        <f t="shared" si="45"/>
        <v>99.041058479532879</v>
      </c>
      <c r="F965" s="10">
        <f t="shared" si="46"/>
        <v>0.95894152046712122</v>
      </c>
      <c r="G965" s="10">
        <f t="shared" si="47"/>
        <v>0.91956883967579428</v>
      </c>
    </row>
    <row r="966" spans="1:7" x14ac:dyDescent="0.25">
      <c r="A966" s="34">
        <v>501705</v>
      </c>
      <c r="B966" s="37">
        <v>8464</v>
      </c>
      <c r="C966" s="39"/>
      <c r="D966" s="39">
        <v>100</v>
      </c>
      <c r="E966" s="4">
        <f t="shared" si="45"/>
        <v>99.041058479532879</v>
      </c>
      <c r="F966" s="10">
        <f t="shared" si="46"/>
        <v>0.95894152046712122</v>
      </c>
      <c r="G966" s="10">
        <f t="shared" si="47"/>
        <v>0.91956883967579428</v>
      </c>
    </row>
    <row r="967" spans="1:7" x14ac:dyDescent="0.25">
      <c r="A967" s="34">
        <v>501705</v>
      </c>
      <c r="B967" s="37">
        <v>15414</v>
      </c>
      <c r="C967" s="39"/>
      <c r="D967" s="39">
        <v>100</v>
      </c>
      <c r="E967" s="4">
        <f t="shared" si="45"/>
        <v>99.041058479532879</v>
      </c>
      <c r="F967" s="10">
        <f t="shared" si="46"/>
        <v>0.95894152046712122</v>
      </c>
      <c r="G967" s="10">
        <f t="shared" si="47"/>
        <v>0.91956883967579428</v>
      </c>
    </row>
    <row r="968" spans="1:7" x14ac:dyDescent="0.25">
      <c r="A968" s="34">
        <v>501705</v>
      </c>
      <c r="B968" s="37">
        <v>15550</v>
      </c>
      <c r="C968" s="39"/>
      <c r="D968" s="39">
        <v>100</v>
      </c>
      <c r="E968" s="4">
        <f t="shared" si="45"/>
        <v>99.041058479532879</v>
      </c>
      <c r="F968" s="10">
        <f t="shared" si="46"/>
        <v>0.95894152046712122</v>
      </c>
      <c r="G968" s="10">
        <f t="shared" si="47"/>
        <v>0.91956883967579428</v>
      </c>
    </row>
    <row r="969" spans="1:7" x14ac:dyDescent="0.25">
      <c r="A969" s="34">
        <v>501705</v>
      </c>
      <c r="B969" s="37">
        <v>9037</v>
      </c>
      <c r="C969" s="39"/>
      <c r="D969" s="39">
        <v>100</v>
      </c>
      <c r="E969" s="4">
        <f t="shared" si="45"/>
        <v>99.041058479532879</v>
      </c>
      <c r="F969" s="10">
        <f t="shared" si="46"/>
        <v>0.95894152046712122</v>
      </c>
      <c r="G969" s="10">
        <f t="shared" si="47"/>
        <v>0.91956883967579428</v>
      </c>
    </row>
    <row r="970" spans="1:7" x14ac:dyDescent="0.25">
      <c r="A970" s="34">
        <v>501706</v>
      </c>
      <c r="B970" s="37">
        <v>10725</v>
      </c>
      <c r="C970" s="39"/>
      <c r="D970" s="39">
        <v>100</v>
      </c>
      <c r="E970" s="4">
        <f t="shared" si="45"/>
        <v>99.041058479532879</v>
      </c>
      <c r="F970" s="10">
        <f t="shared" si="46"/>
        <v>0.95894152046712122</v>
      </c>
      <c r="G970" s="10">
        <f t="shared" si="47"/>
        <v>0.91956883967579428</v>
      </c>
    </row>
    <row r="971" spans="1:7" x14ac:dyDescent="0.25">
      <c r="A971" s="34">
        <v>501708</v>
      </c>
      <c r="B971" s="37">
        <v>15393</v>
      </c>
      <c r="C971" s="39"/>
      <c r="D971" s="39">
        <v>100</v>
      </c>
      <c r="E971" s="4">
        <f t="shared" si="45"/>
        <v>99.041058479532879</v>
      </c>
      <c r="F971" s="10">
        <f t="shared" si="46"/>
        <v>0.95894152046712122</v>
      </c>
      <c r="G971" s="10">
        <f t="shared" si="47"/>
        <v>0.91956883967579428</v>
      </c>
    </row>
    <row r="972" spans="1:7" x14ac:dyDescent="0.25">
      <c r="A972" s="34">
        <v>501708</v>
      </c>
      <c r="B972" s="37">
        <v>16467</v>
      </c>
      <c r="C972" s="39"/>
      <c r="D972" s="39">
        <v>100</v>
      </c>
      <c r="E972" s="4">
        <f t="shared" si="45"/>
        <v>99.041058479532879</v>
      </c>
      <c r="F972" s="10">
        <f t="shared" si="46"/>
        <v>0.95894152046712122</v>
      </c>
      <c r="G972" s="10">
        <f t="shared" si="47"/>
        <v>0.91956883967579428</v>
      </c>
    </row>
    <row r="973" spans="1:7" x14ac:dyDescent="0.25">
      <c r="A973" s="34">
        <v>501708</v>
      </c>
      <c r="B973" s="37">
        <v>10342</v>
      </c>
      <c r="C973" s="39"/>
      <c r="D973" s="39">
        <v>100</v>
      </c>
      <c r="E973" s="4">
        <f t="shared" si="45"/>
        <v>99.041058479532879</v>
      </c>
      <c r="F973" s="10">
        <f t="shared" si="46"/>
        <v>0.95894152046712122</v>
      </c>
      <c r="G973" s="10">
        <f t="shared" si="47"/>
        <v>0.91956883967579428</v>
      </c>
    </row>
    <row r="974" spans="1:7" x14ac:dyDescent="0.25">
      <c r="A974" s="34">
        <v>501708</v>
      </c>
      <c r="B974" s="37">
        <v>18471</v>
      </c>
      <c r="C974" s="39"/>
      <c r="D974" s="39">
        <v>100</v>
      </c>
      <c r="E974" s="4">
        <f t="shared" si="45"/>
        <v>99.041058479532879</v>
      </c>
      <c r="F974" s="10">
        <f t="shared" si="46"/>
        <v>0.95894152046712122</v>
      </c>
      <c r="G974" s="10">
        <f t="shared" si="47"/>
        <v>0.91956883967579428</v>
      </c>
    </row>
    <row r="975" spans="1:7" x14ac:dyDescent="0.25">
      <c r="A975" s="34">
        <v>501708</v>
      </c>
      <c r="B975" s="37">
        <v>16933</v>
      </c>
      <c r="C975" s="39"/>
      <c r="D975" s="39">
        <v>100</v>
      </c>
      <c r="E975" s="4">
        <f t="shared" si="45"/>
        <v>99.041058479532879</v>
      </c>
      <c r="F975" s="10">
        <f t="shared" si="46"/>
        <v>0.95894152046712122</v>
      </c>
      <c r="G975" s="10">
        <f t="shared" si="47"/>
        <v>0.91956883967579428</v>
      </c>
    </row>
    <row r="976" spans="1:7" x14ac:dyDescent="0.25">
      <c r="A976" s="34">
        <v>501709</v>
      </c>
      <c r="B976" s="37">
        <v>18767</v>
      </c>
      <c r="C976" s="39"/>
      <c r="D976" s="39">
        <v>100</v>
      </c>
      <c r="E976" s="4">
        <f t="shared" si="45"/>
        <v>99.041058479532879</v>
      </c>
      <c r="F976" s="10">
        <f t="shared" si="46"/>
        <v>0.95894152046712122</v>
      </c>
      <c r="G976" s="10">
        <f t="shared" si="47"/>
        <v>0.91956883967579428</v>
      </c>
    </row>
    <row r="977" spans="1:7" x14ac:dyDescent="0.25">
      <c r="A977" s="34">
        <v>501709</v>
      </c>
      <c r="B977" s="37">
        <v>21836</v>
      </c>
      <c r="C977" s="39"/>
      <c r="D977" s="39">
        <v>100</v>
      </c>
      <c r="E977" s="4">
        <f t="shared" si="45"/>
        <v>99.041058479532879</v>
      </c>
      <c r="F977" s="10">
        <f t="shared" si="46"/>
        <v>0.95894152046712122</v>
      </c>
      <c r="G977" s="10">
        <f t="shared" si="47"/>
        <v>0.91956883967579428</v>
      </c>
    </row>
    <row r="978" spans="1:7" x14ac:dyDescent="0.25">
      <c r="A978" s="34">
        <v>501709</v>
      </c>
      <c r="B978" s="37">
        <v>15525</v>
      </c>
      <c r="C978" s="39"/>
      <c r="D978" s="39">
        <v>100</v>
      </c>
      <c r="E978" s="4">
        <f t="shared" si="45"/>
        <v>99.041058479532879</v>
      </c>
      <c r="F978" s="10">
        <f t="shared" si="46"/>
        <v>0.95894152046712122</v>
      </c>
      <c r="G978" s="10">
        <f t="shared" si="47"/>
        <v>0.91956883967579428</v>
      </c>
    </row>
    <row r="979" spans="1:7" x14ac:dyDescent="0.25">
      <c r="A979" s="34">
        <v>501709</v>
      </c>
      <c r="B979" s="37">
        <v>16496</v>
      </c>
      <c r="C979" s="39"/>
      <c r="D979" s="39">
        <v>100</v>
      </c>
      <c r="E979" s="4">
        <f t="shared" si="45"/>
        <v>99.041058479532879</v>
      </c>
      <c r="F979" s="10">
        <f t="shared" si="46"/>
        <v>0.95894152046712122</v>
      </c>
      <c r="G979" s="10">
        <f t="shared" si="47"/>
        <v>0.91956883967579428</v>
      </c>
    </row>
    <row r="980" spans="1:7" x14ac:dyDescent="0.25">
      <c r="A980" s="34">
        <v>501709</v>
      </c>
      <c r="B980" s="37">
        <v>21854</v>
      </c>
      <c r="C980" s="39"/>
      <c r="D980" s="39">
        <v>100</v>
      </c>
      <c r="E980" s="4">
        <f t="shared" si="45"/>
        <v>99.041058479532879</v>
      </c>
      <c r="F980" s="10">
        <f t="shared" si="46"/>
        <v>0.95894152046712122</v>
      </c>
      <c r="G980" s="10">
        <f t="shared" si="47"/>
        <v>0.91956883967579428</v>
      </c>
    </row>
    <row r="981" spans="1:7" x14ac:dyDescent="0.25">
      <c r="A981" s="34">
        <v>501709</v>
      </c>
      <c r="B981" s="37">
        <v>16799</v>
      </c>
      <c r="C981" s="39"/>
      <c r="D981" s="39">
        <v>100</v>
      </c>
      <c r="E981" s="4">
        <f t="shared" si="45"/>
        <v>99.041058479532879</v>
      </c>
      <c r="F981" s="10">
        <f t="shared" si="46"/>
        <v>0.95894152046712122</v>
      </c>
      <c r="G981" s="10">
        <f t="shared" si="47"/>
        <v>0.91956883967579428</v>
      </c>
    </row>
    <row r="982" spans="1:7" x14ac:dyDescent="0.25">
      <c r="A982" s="34">
        <v>501709</v>
      </c>
      <c r="B982" s="37">
        <v>20596</v>
      </c>
      <c r="C982" s="39"/>
      <c r="D982" s="39">
        <v>100</v>
      </c>
      <c r="E982" s="4">
        <f t="shared" si="45"/>
        <v>99.041058479532879</v>
      </c>
      <c r="F982" s="10">
        <f t="shared" si="46"/>
        <v>0.95894152046712122</v>
      </c>
      <c r="G982" s="10">
        <f t="shared" si="47"/>
        <v>0.91956883967579428</v>
      </c>
    </row>
    <row r="983" spans="1:7" x14ac:dyDescent="0.25">
      <c r="A983" s="34">
        <v>501709</v>
      </c>
      <c r="B983" s="37">
        <v>18799</v>
      </c>
      <c r="C983" s="39"/>
      <c r="D983" s="39">
        <v>100</v>
      </c>
      <c r="E983" s="4">
        <f t="shared" si="45"/>
        <v>99.041058479532879</v>
      </c>
      <c r="F983" s="10">
        <f t="shared" si="46"/>
        <v>0.95894152046712122</v>
      </c>
      <c r="G983" s="10">
        <f t="shared" si="47"/>
        <v>0.91956883967579428</v>
      </c>
    </row>
    <row r="984" spans="1:7" x14ac:dyDescent="0.25">
      <c r="A984" s="32">
        <v>501801</v>
      </c>
      <c r="B984" s="36">
        <v>18927</v>
      </c>
      <c r="C984" s="39"/>
      <c r="D984" s="39">
        <v>100</v>
      </c>
      <c r="E984" s="4">
        <f t="shared" si="45"/>
        <v>99.041058479532879</v>
      </c>
      <c r="F984" s="10">
        <f t="shared" si="46"/>
        <v>0.95894152046712122</v>
      </c>
      <c r="G984" s="10">
        <f t="shared" si="47"/>
        <v>0.91956883967579428</v>
      </c>
    </row>
    <row r="985" spans="1:7" x14ac:dyDescent="0.25">
      <c r="A985" s="32">
        <v>501801</v>
      </c>
      <c r="B985" s="36">
        <v>11129</v>
      </c>
      <c r="C985" s="39"/>
      <c r="D985" s="39">
        <v>100</v>
      </c>
      <c r="E985" s="4">
        <f t="shared" si="45"/>
        <v>99.041058479532879</v>
      </c>
      <c r="F985" s="10">
        <f t="shared" si="46"/>
        <v>0.95894152046712122</v>
      </c>
      <c r="G985" s="10">
        <f t="shared" si="47"/>
        <v>0.91956883967579428</v>
      </c>
    </row>
    <row r="986" spans="1:7" x14ac:dyDescent="0.25">
      <c r="A986" s="32">
        <v>501802</v>
      </c>
      <c r="B986" s="36">
        <v>19003</v>
      </c>
      <c r="C986" s="39"/>
      <c r="D986" s="39">
        <v>100</v>
      </c>
      <c r="E986" s="4">
        <f t="shared" si="45"/>
        <v>99.041058479532879</v>
      </c>
      <c r="F986" s="10">
        <f t="shared" si="46"/>
        <v>0.95894152046712122</v>
      </c>
      <c r="G986" s="10">
        <f t="shared" si="47"/>
        <v>0.91956883967579428</v>
      </c>
    </row>
    <row r="987" spans="1:7" x14ac:dyDescent="0.25">
      <c r="A987" s="32">
        <v>501802</v>
      </c>
      <c r="B987" s="36">
        <v>19005</v>
      </c>
      <c r="C987" s="39"/>
      <c r="D987" s="39">
        <v>100</v>
      </c>
      <c r="E987" s="4">
        <f t="shared" si="45"/>
        <v>99.041058479532879</v>
      </c>
      <c r="F987" s="10">
        <f t="shared" si="46"/>
        <v>0.95894152046712122</v>
      </c>
      <c r="G987" s="10">
        <f t="shared" si="47"/>
        <v>0.91956883967579428</v>
      </c>
    </row>
    <row r="988" spans="1:7" x14ac:dyDescent="0.25">
      <c r="A988" s="32">
        <v>501802</v>
      </c>
      <c r="B988" s="36">
        <v>19004</v>
      </c>
      <c r="C988" s="39"/>
      <c r="D988" s="39">
        <v>100</v>
      </c>
      <c r="E988" s="4">
        <f t="shared" si="45"/>
        <v>99.041058479532879</v>
      </c>
      <c r="F988" s="10">
        <f t="shared" si="46"/>
        <v>0.95894152046712122</v>
      </c>
      <c r="G988" s="10">
        <f t="shared" si="47"/>
        <v>0.91956883967579428</v>
      </c>
    </row>
    <row r="989" spans="1:7" x14ac:dyDescent="0.25">
      <c r="A989" s="32">
        <v>501802</v>
      </c>
      <c r="B989" s="36">
        <v>19006</v>
      </c>
      <c r="C989" s="39"/>
      <c r="D989" s="39">
        <v>100</v>
      </c>
      <c r="E989" s="4">
        <f t="shared" si="45"/>
        <v>99.041058479532879</v>
      </c>
      <c r="F989" s="10">
        <f t="shared" si="46"/>
        <v>0.95894152046712122</v>
      </c>
      <c r="G989" s="10">
        <f t="shared" si="47"/>
        <v>0.91956883967579428</v>
      </c>
    </row>
    <row r="990" spans="1:7" x14ac:dyDescent="0.25">
      <c r="A990" s="32">
        <v>501803</v>
      </c>
      <c r="B990" s="36">
        <v>16697</v>
      </c>
      <c r="C990" s="39"/>
      <c r="D990" s="39">
        <v>100</v>
      </c>
      <c r="E990" s="4">
        <f t="shared" si="45"/>
        <v>99.041058479532879</v>
      </c>
      <c r="F990" s="10">
        <f t="shared" si="46"/>
        <v>0.95894152046712122</v>
      </c>
      <c r="G990" s="10">
        <f t="shared" si="47"/>
        <v>0.91956883967579428</v>
      </c>
    </row>
    <row r="991" spans="1:7" x14ac:dyDescent="0.25">
      <c r="A991" s="32">
        <v>501803</v>
      </c>
      <c r="B991" s="36">
        <v>17453</v>
      </c>
      <c r="C991" s="39"/>
      <c r="D991" s="39">
        <v>100</v>
      </c>
      <c r="E991" s="4">
        <f t="shared" si="45"/>
        <v>99.041058479532879</v>
      </c>
      <c r="F991" s="10">
        <f t="shared" si="46"/>
        <v>0.95894152046712122</v>
      </c>
      <c r="G991" s="10">
        <f t="shared" si="47"/>
        <v>0.91956883967579428</v>
      </c>
    </row>
    <row r="992" spans="1:7" x14ac:dyDescent="0.25">
      <c r="A992" s="32">
        <v>501803</v>
      </c>
      <c r="B992" s="36">
        <v>16503</v>
      </c>
      <c r="C992" s="39"/>
      <c r="D992" s="39">
        <v>100</v>
      </c>
      <c r="E992" s="4">
        <f t="shared" si="45"/>
        <v>99.041058479532879</v>
      </c>
      <c r="F992" s="10">
        <f t="shared" si="46"/>
        <v>0.95894152046712122</v>
      </c>
      <c r="G992" s="10">
        <f t="shared" si="47"/>
        <v>0.91956883967579428</v>
      </c>
    </row>
    <row r="993" spans="1:7" x14ac:dyDescent="0.25">
      <c r="A993" s="32">
        <v>501803</v>
      </c>
      <c r="B993" s="36">
        <v>10322</v>
      </c>
      <c r="C993" s="39"/>
      <c r="D993" s="39">
        <v>100</v>
      </c>
      <c r="E993" s="4">
        <f t="shared" si="45"/>
        <v>99.041058479532879</v>
      </c>
      <c r="F993" s="10">
        <f t="shared" si="46"/>
        <v>0.95894152046712122</v>
      </c>
      <c r="G993" s="10">
        <f t="shared" si="47"/>
        <v>0.91956883967579428</v>
      </c>
    </row>
    <row r="994" spans="1:7" x14ac:dyDescent="0.25">
      <c r="A994" s="32">
        <v>501803</v>
      </c>
      <c r="B994" s="36">
        <v>16480</v>
      </c>
      <c r="C994" s="39"/>
      <c r="D994" s="39">
        <v>100</v>
      </c>
      <c r="E994" s="4">
        <f t="shared" si="45"/>
        <v>99.041058479532879</v>
      </c>
      <c r="F994" s="10">
        <f t="shared" si="46"/>
        <v>0.95894152046712122</v>
      </c>
      <c r="G994" s="10">
        <f t="shared" si="47"/>
        <v>0.91956883967579428</v>
      </c>
    </row>
    <row r="995" spans="1:7" x14ac:dyDescent="0.25">
      <c r="A995" s="32">
        <v>501803</v>
      </c>
      <c r="B995" s="36">
        <v>17212</v>
      </c>
      <c r="C995" s="39"/>
      <c r="D995" s="39">
        <v>100</v>
      </c>
      <c r="E995" s="4">
        <f t="shared" si="45"/>
        <v>99.041058479532879</v>
      </c>
      <c r="F995" s="10">
        <f t="shared" si="46"/>
        <v>0.95894152046712122</v>
      </c>
      <c r="G995" s="10">
        <f t="shared" si="47"/>
        <v>0.91956883967579428</v>
      </c>
    </row>
    <row r="996" spans="1:7" x14ac:dyDescent="0.25">
      <c r="A996" s="32">
        <v>501803</v>
      </c>
      <c r="B996" s="36">
        <v>17276</v>
      </c>
      <c r="C996" s="39"/>
      <c r="D996" s="39">
        <v>100</v>
      </c>
      <c r="E996" s="4">
        <f t="shared" si="45"/>
        <v>99.041058479532879</v>
      </c>
      <c r="F996" s="10">
        <f t="shared" si="46"/>
        <v>0.95894152046712122</v>
      </c>
      <c r="G996" s="10">
        <f t="shared" si="47"/>
        <v>0.91956883967579428</v>
      </c>
    </row>
    <row r="997" spans="1:7" x14ac:dyDescent="0.25">
      <c r="A997" s="32">
        <v>501803</v>
      </c>
      <c r="B997" s="36">
        <v>9057</v>
      </c>
      <c r="C997" s="39"/>
      <c r="D997" s="39">
        <v>100</v>
      </c>
      <c r="E997" s="4">
        <f t="shared" si="45"/>
        <v>99.041058479532879</v>
      </c>
      <c r="F997" s="10">
        <f t="shared" si="46"/>
        <v>0.95894152046712122</v>
      </c>
      <c r="G997" s="10">
        <f t="shared" si="47"/>
        <v>0.91956883967579428</v>
      </c>
    </row>
    <row r="998" spans="1:7" x14ac:dyDescent="0.25">
      <c r="A998" s="32">
        <v>501804</v>
      </c>
      <c r="B998" s="36">
        <v>21461</v>
      </c>
      <c r="C998" s="39"/>
      <c r="D998" s="39">
        <v>100</v>
      </c>
      <c r="E998" s="4">
        <f t="shared" si="45"/>
        <v>99.041058479532879</v>
      </c>
      <c r="F998" s="10">
        <f t="shared" si="46"/>
        <v>0.95894152046712122</v>
      </c>
      <c r="G998" s="10">
        <f t="shared" si="47"/>
        <v>0.91956883967579428</v>
      </c>
    </row>
    <row r="999" spans="1:7" x14ac:dyDescent="0.25">
      <c r="A999" s="32">
        <v>501804</v>
      </c>
      <c r="B999" s="36">
        <v>21423</v>
      </c>
      <c r="C999" s="39"/>
      <c r="D999" s="39">
        <v>100</v>
      </c>
      <c r="E999" s="4">
        <f t="shared" si="45"/>
        <v>99.041058479532879</v>
      </c>
      <c r="F999" s="10">
        <f t="shared" si="46"/>
        <v>0.95894152046712122</v>
      </c>
      <c r="G999" s="10">
        <f t="shared" si="47"/>
        <v>0.91956883967579428</v>
      </c>
    </row>
    <row r="1000" spans="1:7" x14ac:dyDescent="0.25">
      <c r="A1000" s="32">
        <v>501804</v>
      </c>
      <c r="B1000" s="36">
        <v>16295</v>
      </c>
      <c r="C1000" s="39"/>
      <c r="D1000" s="39">
        <v>100</v>
      </c>
      <c r="E1000" s="4">
        <f t="shared" si="45"/>
        <v>99.041058479532879</v>
      </c>
      <c r="F1000" s="10">
        <f t="shared" si="46"/>
        <v>0.95894152046712122</v>
      </c>
      <c r="G1000" s="10">
        <f t="shared" si="47"/>
        <v>0.91956883967579428</v>
      </c>
    </row>
    <row r="1001" spans="1:7" x14ac:dyDescent="0.25">
      <c r="A1001" s="32">
        <v>501804</v>
      </c>
      <c r="B1001" s="36">
        <v>21762</v>
      </c>
      <c r="C1001" s="39"/>
      <c r="D1001" s="39">
        <v>100</v>
      </c>
      <c r="E1001" s="4">
        <f t="shared" si="45"/>
        <v>99.041058479532879</v>
      </c>
      <c r="F1001" s="10">
        <f t="shared" si="46"/>
        <v>0.95894152046712122</v>
      </c>
      <c r="G1001" s="10">
        <f t="shared" si="47"/>
        <v>0.91956883967579428</v>
      </c>
    </row>
    <row r="1002" spans="1:7" x14ac:dyDescent="0.25">
      <c r="A1002" s="32">
        <v>501804</v>
      </c>
      <c r="B1002" s="36">
        <v>21446</v>
      </c>
      <c r="C1002" s="39"/>
      <c r="D1002" s="39">
        <v>100</v>
      </c>
      <c r="E1002" s="4">
        <f t="shared" si="45"/>
        <v>99.041058479532879</v>
      </c>
      <c r="F1002" s="10">
        <f t="shared" si="46"/>
        <v>0.95894152046712122</v>
      </c>
      <c r="G1002" s="10">
        <f t="shared" si="47"/>
        <v>0.91956883967579428</v>
      </c>
    </row>
    <row r="1003" spans="1:7" x14ac:dyDescent="0.25">
      <c r="A1003" s="32">
        <v>501804</v>
      </c>
      <c r="B1003" s="36">
        <v>21508</v>
      </c>
      <c r="C1003" s="39"/>
      <c r="D1003" s="39">
        <v>100</v>
      </c>
      <c r="E1003" s="4">
        <f t="shared" si="45"/>
        <v>99.041058479532879</v>
      </c>
      <c r="F1003" s="10">
        <f t="shared" si="46"/>
        <v>0.95894152046712122</v>
      </c>
      <c r="G1003" s="10">
        <f t="shared" si="47"/>
        <v>0.91956883967579428</v>
      </c>
    </row>
    <row r="1004" spans="1:7" x14ac:dyDescent="0.25">
      <c r="A1004" s="32">
        <v>501805</v>
      </c>
      <c r="B1004" s="36">
        <v>21442</v>
      </c>
      <c r="C1004" s="39"/>
      <c r="D1004" s="39">
        <v>100</v>
      </c>
      <c r="E1004" s="4">
        <f t="shared" si="45"/>
        <v>99.041058479532879</v>
      </c>
      <c r="F1004" s="10">
        <f t="shared" si="46"/>
        <v>0.95894152046712122</v>
      </c>
      <c r="G1004" s="10">
        <f t="shared" si="47"/>
        <v>0.91956883967579428</v>
      </c>
    </row>
    <row r="1005" spans="1:7" x14ac:dyDescent="0.25">
      <c r="A1005" s="32">
        <v>501805</v>
      </c>
      <c r="B1005" s="36">
        <v>12362</v>
      </c>
      <c r="C1005" s="39"/>
      <c r="D1005" s="39">
        <v>100</v>
      </c>
      <c r="E1005" s="4">
        <f t="shared" si="45"/>
        <v>99.041058479532879</v>
      </c>
      <c r="F1005" s="10">
        <f t="shared" si="46"/>
        <v>0.95894152046712122</v>
      </c>
      <c r="G1005" s="10">
        <f t="shared" si="47"/>
        <v>0.91956883967579428</v>
      </c>
    </row>
    <row r="1006" spans="1:7" x14ac:dyDescent="0.25">
      <c r="A1006" s="32">
        <v>501805</v>
      </c>
      <c r="B1006" s="36">
        <v>21841</v>
      </c>
      <c r="C1006" s="39"/>
      <c r="D1006" s="39">
        <v>100</v>
      </c>
      <c r="E1006" s="4">
        <f t="shared" si="45"/>
        <v>99.041058479532879</v>
      </c>
      <c r="F1006" s="10">
        <f t="shared" si="46"/>
        <v>0.95894152046712122</v>
      </c>
      <c r="G1006" s="10">
        <f t="shared" si="47"/>
        <v>0.91956883967579428</v>
      </c>
    </row>
    <row r="1007" spans="1:7" x14ac:dyDescent="0.25">
      <c r="A1007" s="32">
        <v>501805</v>
      </c>
      <c r="B1007" s="36">
        <v>18770</v>
      </c>
      <c r="C1007" s="39"/>
      <c r="D1007" s="39">
        <v>100</v>
      </c>
      <c r="E1007" s="4">
        <f t="shared" si="45"/>
        <v>99.041058479532879</v>
      </c>
      <c r="F1007" s="10">
        <f t="shared" si="46"/>
        <v>0.95894152046712122</v>
      </c>
      <c r="G1007" s="10">
        <f t="shared" si="47"/>
        <v>0.91956883967579428</v>
      </c>
    </row>
    <row r="1008" spans="1:7" x14ac:dyDescent="0.25">
      <c r="A1008" s="32">
        <v>501805</v>
      </c>
      <c r="B1008" s="36">
        <v>11179</v>
      </c>
      <c r="C1008" s="39"/>
      <c r="D1008" s="39">
        <v>100</v>
      </c>
      <c r="E1008" s="4">
        <f t="shared" si="45"/>
        <v>99.041058479532879</v>
      </c>
      <c r="F1008" s="10">
        <f t="shared" si="46"/>
        <v>0.95894152046712122</v>
      </c>
      <c r="G1008" s="10">
        <f t="shared" si="47"/>
        <v>0.91956883967579428</v>
      </c>
    </row>
    <row r="1009" spans="1:7" x14ac:dyDescent="0.25">
      <c r="A1009" s="32">
        <v>501805</v>
      </c>
      <c r="B1009" s="36">
        <v>21894</v>
      </c>
      <c r="C1009" s="39"/>
      <c r="D1009" s="39">
        <v>100</v>
      </c>
      <c r="E1009" s="4">
        <f t="shared" si="45"/>
        <v>99.041058479532879</v>
      </c>
      <c r="F1009" s="10">
        <f t="shared" si="46"/>
        <v>0.95894152046712122</v>
      </c>
      <c r="G1009" s="10">
        <f t="shared" si="47"/>
        <v>0.91956883967579428</v>
      </c>
    </row>
    <row r="1010" spans="1:7" x14ac:dyDescent="0.25">
      <c r="A1010" s="32">
        <v>501805</v>
      </c>
      <c r="B1010" s="36">
        <v>22494</v>
      </c>
      <c r="C1010" s="39"/>
      <c r="D1010" s="39">
        <v>100</v>
      </c>
      <c r="E1010" s="4">
        <f t="shared" si="45"/>
        <v>99.041058479532879</v>
      </c>
      <c r="F1010" s="10">
        <f t="shared" si="46"/>
        <v>0.95894152046712122</v>
      </c>
      <c r="G1010" s="10">
        <f t="shared" si="47"/>
        <v>0.91956883967579428</v>
      </c>
    </row>
    <row r="1011" spans="1:7" x14ac:dyDescent="0.25">
      <c r="A1011" s="32">
        <v>501805</v>
      </c>
      <c r="B1011" s="36">
        <v>18784</v>
      </c>
      <c r="C1011" s="39"/>
      <c r="D1011" s="39">
        <v>100</v>
      </c>
      <c r="E1011" s="4">
        <f t="shared" si="45"/>
        <v>99.041058479532879</v>
      </c>
      <c r="F1011" s="10">
        <f t="shared" si="46"/>
        <v>0.95894152046712122</v>
      </c>
      <c r="G1011" s="10">
        <f t="shared" si="47"/>
        <v>0.91956883967579428</v>
      </c>
    </row>
    <row r="1012" spans="1:7" x14ac:dyDescent="0.25">
      <c r="A1012" s="32">
        <v>501805</v>
      </c>
      <c r="B1012" s="36">
        <v>22581</v>
      </c>
      <c r="C1012" s="39"/>
      <c r="D1012" s="39">
        <v>100</v>
      </c>
      <c r="E1012" s="4">
        <f t="shared" si="45"/>
        <v>99.041058479532879</v>
      </c>
      <c r="F1012" s="10">
        <f t="shared" si="46"/>
        <v>0.95894152046712122</v>
      </c>
      <c r="G1012" s="10">
        <f t="shared" si="47"/>
        <v>0.91956883967579428</v>
      </c>
    </row>
    <row r="1013" spans="1:7" x14ac:dyDescent="0.25">
      <c r="A1013" s="32">
        <v>501805</v>
      </c>
      <c r="B1013" s="36">
        <v>16494</v>
      </c>
      <c r="C1013" s="39"/>
      <c r="D1013" s="39">
        <v>100</v>
      </c>
      <c r="E1013" s="4">
        <f t="shared" si="45"/>
        <v>99.041058479532879</v>
      </c>
      <c r="F1013" s="10">
        <f t="shared" si="46"/>
        <v>0.95894152046712122</v>
      </c>
      <c r="G1013" s="10">
        <f t="shared" si="47"/>
        <v>0.91956883967579428</v>
      </c>
    </row>
    <row r="1014" spans="1:7" x14ac:dyDescent="0.25">
      <c r="A1014" s="32">
        <v>501806</v>
      </c>
      <c r="B1014" s="36">
        <v>16497</v>
      </c>
      <c r="C1014" s="39"/>
      <c r="D1014" s="39">
        <v>100</v>
      </c>
      <c r="E1014" s="4">
        <f t="shared" si="45"/>
        <v>99.041058479532879</v>
      </c>
      <c r="F1014" s="10">
        <f t="shared" si="46"/>
        <v>0.95894152046712122</v>
      </c>
      <c r="G1014" s="10">
        <f t="shared" si="47"/>
        <v>0.91956883967579428</v>
      </c>
    </row>
    <row r="1015" spans="1:7" x14ac:dyDescent="0.25">
      <c r="A1015" s="32">
        <v>501806</v>
      </c>
      <c r="B1015" s="36">
        <v>15380</v>
      </c>
      <c r="C1015" s="39"/>
      <c r="D1015" s="39">
        <v>100</v>
      </c>
      <c r="E1015" s="4">
        <f t="shared" si="45"/>
        <v>99.041058479532879</v>
      </c>
      <c r="F1015" s="10">
        <f t="shared" si="46"/>
        <v>0.95894152046712122</v>
      </c>
      <c r="G1015" s="10">
        <f t="shared" si="47"/>
        <v>0.91956883967579428</v>
      </c>
    </row>
    <row r="1016" spans="1:7" x14ac:dyDescent="0.25">
      <c r="A1016" s="32">
        <v>501806</v>
      </c>
      <c r="B1016" s="36">
        <v>15498</v>
      </c>
      <c r="C1016" s="39"/>
      <c r="D1016" s="39">
        <v>100</v>
      </c>
      <c r="E1016" s="4">
        <f t="shared" si="45"/>
        <v>99.041058479532879</v>
      </c>
      <c r="F1016" s="10">
        <f t="shared" si="46"/>
        <v>0.95894152046712122</v>
      </c>
      <c r="G1016" s="10">
        <f t="shared" si="47"/>
        <v>0.91956883967579428</v>
      </c>
    </row>
    <row r="1017" spans="1:7" x14ac:dyDescent="0.25">
      <c r="A1017" s="32">
        <v>501806</v>
      </c>
      <c r="B1017" s="36">
        <v>16826</v>
      </c>
      <c r="C1017" s="39"/>
      <c r="D1017" s="39">
        <v>100</v>
      </c>
      <c r="E1017" s="4">
        <f t="shared" si="45"/>
        <v>99.041058479532879</v>
      </c>
      <c r="F1017" s="10">
        <f t="shared" si="46"/>
        <v>0.95894152046712122</v>
      </c>
      <c r="G1017" s="10">
        <f t="shared" si="47"/>
        <v>0.91956883967579428</v>
      </c>
    </row>
    <row r="1018" spans="1:7" x14ac:dyDescent="0.25">
      <c r="A1018" s="32">
        <v>501806</v>
      </c>
      <c r="B1018" s="36">
        <v>15419</v>
      </c>
      <c r="C1018" s="39"/>
      <c r="D1018" s="39">
        <v>100</v>
      </c>
      <c r="E1018" s="4">
        <f t="shared" si="45"/>
        <v>99.041058479532879</v>
      </c>
      <c r="F1018" s="10">
        <f t="shared" si="46"/>
        <v>0.95894152046712122</v>
      </c>
      <c r="G1018" s="10">
        <f t="shared" si="47"/>
        <v>0.91956883967579428</v>
      </c>
    </row>
    <row r="1019" spans="1:7" x14ac:dyDescent="0.25">
      <c r="A1019" s="32">
        <v>501806</v>
      </c>
      <c r="B1019" s="36">
        <v>16831</v>
      </c>
      <c r="C1019" s="39"/>
      <c r="D1019" s="39">
        <v>100</v>
      </c>
      <c r="E1019" s="4">
        <f t="shared" si="45"/>
        <v>99.041058479532879</v>
      </c>
      <c r="F1019" s="10">
        <f t="shared" si="46"/>
        <v>0.95894152046712122</v>
      </c>
      <c r="G1019" s="10">
        <f t="shared" si="47"/>
        <v>0.91956883967579428</v>
      </c>
    </row>
    <row r="1020" spans="1:7" x14ac:dyDescent="0.25">
      <c r="A1020" s="32">
        <v>501806</v>
      </c>
      <c r="B1020" s="36">
        <v>16499</v>
      </c>
      <c r="C1020" s="39"/>
      <c r="D1020" s="39">
        <v>100</v>
      </c>
      <c r="E1020" s="4">
        <f t="shared" si="45"/>
        <v>99.041058479532879</v>
      </c>
      <c r="F1020" s="10">
        <f t="shared" si="46"/>
        <v>0.95894152046712122</v>
      </c>
      <c r="G1020" s="10">
        <f t="shared" si="47"/>
        <v>0.91956883967579428</v>
      </c>
    </row>
    <row r="1021" spans="1:7" x14ac:dyDescent="0.25">
      <c r="A1021" s="32">
        <v>501807</v>
      </c>
      <c r="B1021" s="36">
        <v>20269</v>
      </c>
      <c r="C1021" s="39"/>
      <c r="D1021" s="39">
        <v>100</v>
      </c>
      <c r="E1021" s="4">
        <f t="shared" si="45"/>
        <v>99.041058479532879</v>
      </c>
      <c r="F1021" s="10">
        <f t="shared" si="46"/>
        <v>0.95894152046712122</v>
      </c>
      <c r="G1021" s="10">
        <f t="shared" si="47"/>
        <v>0.91956883967579428</v>
      </c>
    </row>
    <row r="1022" spans="1:7" x14ac:dyDescent="0.25">
      <c r="A1022" s="32">
        <v>501807</v>
      </c>
      <c r="B1022" s="36">
        <v>20573</v>
      </c>
      <c r="C1022" s="39"/>
      <c r="D1022" s="39">
        <v>100</v>
      </c>
      <c r="E1022" s="4">
        <f t="shared" si="45"/>
        <v>99.041058479532879</v>
      </c>
      <c r="F1022" s="10">
        <f t="shared" si="46"/>
        <v>0.95894152046712122</v>
      </c>
      <c r="G1022" s="10">
        <f t="shared" si="47"/>
        <v>0.91956883967579428</v>
      </c>
    </row>
    <row r="1023" spans="1:7" x14ac:dyDescent="0.25">
      <c r="A1023" s="32">
        <v>501807</v>
      </c>
      <c r="B1023" s="36">
        <v>15514</v>
      </c>
      <c r="C1023" s="39"/>
      <c r="D1023" s="39">
        <v>100</v>
      </c>
      <c r="E1023" s="4">
        <f t="shared" si="45"/>
        <v>99.041058479532879</v>
      </c>
      <c r="F1023" s="10">
        <f t="shared" si="46"/>
        <v>0.95894152046712122</v>
      </c>
      <c r="G1023" s="10">
        <f t="shared" si="47"/>
        <v>0.91956883967579428</v>
      </c>
    </row>
    <row r="1024" spans="1:7" x14ac:dyDescent="0.25">
      <c r="A1024" s="32">
        <v>501807</v>
      </c>
      <c r="B1024" s="36">
        <v>17374</v>
      </c>
      <c r="C1024" s="39"/>
      <c r="D1024" s="39">
        <v>100</v>
      </c>
      <c r="E1024" s="4">
        <f t="shared" si="45"/>
        <v>99.041058479532879</v>
      </c>
      <c r="F1024" s="10">
        <f t="shared" si="46"/>
        <v>0.95894152046712122</v>
      </c>
      <c r="G1024" s="10">
        <f t="shared" si="47"/>
        <v>0.91956883967579428</v>
      </c>
    </row>
    <row r="1025" spans="1:7" x14ac:dyDescent="0.25">
      <c r="A1025" s="32">
        <v>501807</v>
      </c>
      <c r="B1025" s="36">
        <v>21456</v>
      </c>
      <c r="C1025" s="39"/>
      <c r="D1025" s="39">
        <v>100</v>
      </c>
      <c r="E1025" s="4">
        <f t="shared" si="45"/>
        <v>99.041058479532879</v>
      </c>
      <c r="F1025" s="10">
        <f t="shared" si="46"/>
        <v>0.95894152046712122</v>
      </c>
      <c r="G1025" s="10">
        <f t="shared" si="47"/>
        <v>0.91956883967579428</v>
      </c>
    </row>
    <row r="1026" spans="1:7" x14ac:dyDescent="0.25">
      <c r="A1026" s="32">
        <v>501807</v>
      </c>
      <c r="B1026" s="36">
        <v>21445</v>
      </c>
      <c r="C1026" s="39"/>
      <c r="D1026" s="39">
        <v>100</v>
      </c>
      <c r="E1026" s="4">
        <f t="shared" ref="E1026:E1089" si="48">AVERAGE($D$2:$D$1882)</f>
        <v>99.041058479532879</v>
      </c>
      <c r="F1026" s="10">
        <f t="shared" ref="F1026:F1089" si="49">D1026-E1026</f>
        <v>0.95894152046712122</v>
      </c>
      <c r="G1026" s="10">
        <f t="shared" ref="G1026:G1089" si="50">F1026^2</f>
        <v>0.91956883967579428</v>
      </c>
    </row>
    <row r="1027" spans="1:7" x14ac:dyDescent="0.25">
      <c r="A1027" s="32">
        <v>501807</v>
      </c>
      <c r="B1027" s="36">
        <v>20297</v>
      </c>
      <c r="C1027" s="39"/>
      <c r="D1027" s="39">
        <v>100</v>
      </c>
      <c r="E1027" s="4">
        <f t="shared" si="48"/>
        <v>99.041058479532879</v>
      </c>
      <c r="F1027" s="10">
        <f t="shared" si="49"/>
        <v>0.95894152046712122</v>
      </c>
      <c r="G1027" s="10">
        <f t="shared" si="50"/>
        <v>0.91956883967579428</v>
      </c>
    </row>
    <row r="1028" spans="1:7" x14ac:dyDescent="0.25">
      <c r="A1028" s="32">
        <v>501807</v>
      </c>
      <c r="B1028" s="36">
        <v>18788</v>
      </c>
      <c r="C1028" s="39"/>
      <c r="D1028" s="39">
        <v>100</v>
      </c>
      <c r="E1028" s="4">
        <f t="shared" si="48"/>
        <v>99.041058479532879</v>
      </c>
      <c r="F1028" s="10">
        <f t="shared" si="49"/>
        <v>0.95894152046712122</v>
      </c>
      <c r="G1028" s="10">
        <f t="shared" si="50"/>
        <v>0.91956883967579428</v>
      </c>
    </row>
    <row r="1029" spans="1:7" x14ac:dyDescent="0.25">
      <c r="A1029" s="32">
        <v>501807</v>
      </c>
      <c r="B1029" s="36">
        <v>20354</v>
      </c>
      <c r="C1029" s="39"/>
      <c r="D1029" s="39">
        <v>100</v>
      </c>
      <c r="E1029" s="4">
        <f t="shared" si="48"/>
        <v>99.041058479532879</v>
      </c>
      <c r="F1029" s="10">
        <f t="shared" si="49"/>
        <v>0.95894152046712122</v>
      </c>
      <c r="G1029" s="10">
        <f t="shared" si="50"/>
        <v>0.91956883967579428</v>
      </c>
    </row>
    <row r="1030" spans="1:7" x14ac:dyDescent="0.25">
      <c r="A1030" s="32">
        <v>501807</v>
      </c>
      <c r="B1030" s="36">
        <v>18794</v>
      </c>
      <c r="C1030" s="39"/>
      <c r="D1030" s="39">
        <v>100</v>
      </c>
      <c r="E1030" s="4">
        <f t="shared" si="48"/>
        <v>99.041058479532879</v>
      </c>
      <c r="F1030" s="10">
        <f t="shared" si="49"/>
        <v>0.95894152046712122</v>
      </c>
      <c r="G1030" s="10">
        <f t="shared" si="50"/>
        <v>0.91956883967579428</v>
      </c>
    </row>
    <row r="1031" spans="1:7" x14ac:dyDescent="0.25">
      <c r="A1031" s="18">
        <v>501807</v>
      </c>
      <c r="B1031" s="19">
        <v>15608</v>
      </c>
      <c r="D1031">
        <v>100</v>
      </c>
      <c r="E1031" s="4">
        <f t="shared" si="48"/>
        <v>99.041058479532879</v>
      </c>
      <c r="F1031" s="10">
        <f t="shared" si="49"/>
        <v>0.95894152046712122</v>
      </c>
      <c r="G1031" s="10">
        <f t="shared" si="50"/>
        <v>0.91956883967579428</v>
      </c>
    </row>
    <row r="1032" spans="1:7" x14ac:dyDescent="0.25">
      <c r="A1032" s="18">
        <v>501807</v>
      </c>
      <c r="B1032" s="19">
        <v>20034</v>
      </c>
      <c r="D1032">
        <v>100</v>
      </c>
      <c r="E1032" s="4">
        <f t="shared" si="48"/>
        <v>99.041058479532879</v>
      </c>
      <c r="F1032" s="10">
        <f t="shared" si="49"/>
        <v>0.95894152046712122</v>
      </c>
      <c r="G1032" s="10">
        <f t="shared" si="50"/>
        <v>0.91956883967579428</v>
      </c>
    </row>
    <row r="1033" spans="1:7" x14ac:dyDescent="0.25">
      <c r="A1033" s="18">
        <v>501807</v>
      </c>
      <c r="B1033" s="19">
        <v>18796</v>
      </c>
      <c r="D1033">
        <v>100</v>
      </c>
      <c r="E1033" s="4">
        <f t="shared" si="48"/>
        <v>99.041058479532879</v>
      </c>
      <c r="F1033" s="10">
        <f t="shared" si="49"/>
        <v>0.95894152046712122</v>
      </c>
      <c r="G1033" s="10">
        <f t="shared" si="50"/>
        <v>0.91956883967579428</v>
      </c>
    </row>
    <row r="1034" spans="1:7" x14ac:dyDescent="0.25">
      <c r="A1034" s="18">
        <v>501808</v>
      </c>
      <c r="B1034" s="19">
        <v>17246</v>
      </c>
      <c r="D1034">
        <v>100</v>
      </c>
      <c r="E1034" s="4">
        <f t="shared" si="48"/>
        <v>99.041058479532879</v>
      </c>
      <c r="F1034" s="10">
        <f t="shared" si="49"/>
        <v>0.95894152046712122</v>
      </c>
      <c r="G1034" s="10">
        <f t="shared" si="50"/>
        <v>0.91956883967579428</v>
      </c>
    </row>
    <row r="1035" spans="1:7" x14ac:dyDescent="0.25">
      <c r="A1035" s="18">
        <v>501892</v>
      </c>
      <c r="B1035" s="19">
        <v>9335</v>
      </c>
      <c r="D1035">
        <v>100</v>
      </c>
      <c r="E1035" s="4">
        <f t="shared" si="48"/>
        <v>99.041058479532879</v>
      </c>
      <c r="F1035" s="10">
        <f t="shared" si="49"/>
        <v>0.95894152046712122</v>
      </c>
      <c r="G1035" s="10">
        <f t="shared" si="50"/>
        <v>0.91956883967579428</v>
      </c>
    </row>
    <row r="1036" spans="1:7" x14ac:dyDescent="0.25">
      <c r="A1036" s="18">
        <v>501892</v>
      </c>
      <c r="B1036" s="19">
        <v>21857</v>
      </c>
      <c r="D1036">
        <v>100</v>
      </c>
      <c r="E1036" s="4">
        <f t="shared" si="48"/>
        <v>99.041058479532879</v>
      </c>
      <c r="F1036" s="10">
        <f t="shared" si="49"/>
        <v>0.95894152046712122</v>
      </c>
      <c r="G1036" s="10">
        <f t="shared" si="50"/>
        <v>0.91956883967579428</v>
      </c>
    </row>
    <row r="1037" spans="1:7" x14ac:dyDescent="0.25">
      <c r="A1037" s="23">
        <v>600111</v>
      </c>
      <c r="B1037" s="22">
        <v>15382</v>
      </c>
      <c r="D1037">
        <v>100</v>
      </c>
      <c r="E1037" s="4">
        <f t="shared" si="48"/>
        <v>99.041058479532879</v>
      </c>
      <c r="F1037" s="10">
        <f t="shared" si="49"/>
        <v>0.95894152046712122</v>
      </c>
      <c r="G1037" s="10">
        <f t="shared" si="50"/>
        <v>0.91956883967579428</v>
      </c>
    </row>
    <row r="1038" spans="1:7" x14ac:dyDescent="0.25">
      <c r="A1038" s="23">
        <v>600111</v>
      </c>
      <c r="B1038" s="22">
        <v>18577</v>
      </c>
      <c r="D1038">
        <v>100</v>
      </c>
      <c r="E1038" s="4">
        <f t="shared" si="48"/>
        <v>99.041058479532879</v>
      </c>
      <c r="F1038" s="10">
        <f t="shared" si="49"/>
        <v>0.95894152046712122</v>
      </c>
      <c r="G1038" s="10">
        <f t="shared" si="50"/>
        <v>0.91956883967579428</v>
      </c>
    </row>
    <row r="1039" spans="1:7" x14ac:dyDescent="0.25">
      <c r="A1039" s="23">
        <v>600111</v>
      </c>
      <c r="B1039" s="22">
        <v>18593</v>
      </c>
      <c r="D1039">
        <v>100</v>
      </c>
      <c r="E1039" s="4">
        <f t="shared" si="48"/>
        <v>99.041058479532879</v>
      </c>
      <c r="F1039" s="10">
        <f t="shared" si="49"/>
        <v>0.95894152046712122</v>
      </c>
      <c r="G1039" s="10">
        <f t="shared" si="50"/>
        <v>0.91956883967579428</v>
      </c>
    </row>
    <row r="1040" spans="1:7" x14ac:dyDescent="0.25">
      <c r="A1040" s="23">
        <v>600112</v>
      </c>
      <c r="B1040" s="22">
        <v>18656</v>
      </c>
      <c r="D1040">
        <v>100</v>
      </c>
      <c r="E1040" s="4">
        <f t="shared" si="48"/>
        <v>99.041058479532879</v>
      </c>
      <c r="F1040" s="10">
        <f t="shared" si="49"/>
        <v>0.95894152046712122</v>
      </c>
      <c r="G1040" s="10">
        <f t="shared" si="50"/>
        <v>0.91956883967579428</v>
      </c>
    </row>
    <row r="1041" spans="1:7" x14ac:dyDescent="0.25">
      <c r="A1041" s="23">
        <v>600113</v>
      </c>
      <c r="B1041" s="22">
        <v>18564</v>
      </c>
      <c r="D1041">
        <v>100</v>
      </c>
      <c r="E1041" s="4">
        <f t="shared" si="48"/>
        <v>99.041058479532879</v>
      </c>
      <c r="F1041" s="10">
        <f t="shared" si="49"/>
        <v>0.95894152046712122</v>
      </c>
      <c r="G1041" s="10">
        <f t="shared" si="50"/>
        <v>0.91956883967579428</v>
      </c>
    </row>
    <row r="1042" spans="1:7" x14ac:dyDescent="0.25">
      <c r="A1042" s="23">
        <v>600113</v>
      </c>
      <c r="B1042" s="22">
        <v>18572</v>
      </c>
      <c r="D1042">
        <v>100</v>
      </c>
      <c r="E1042" s="4">
        <f t="shared" si="48"/>
        <v>99.041058479532879</v>
      </c>
      <c r="F1042" s="10">
        <f t="shared" si="49"/>
        <v>0.95894152046712122</v>
      </c>
      <c r="G1042" s="10">
        <f t="shared" si="50"/>
        <v>0.91956883967579428</v>
      </c>
    </row>
    <row r="1043" spans="1:7" x14ac:dyDescent="0.25">
      <c r="A1043" s="23">
        <v>600114</v>
      </c>
      <c r="B1043" s="22">
        <v>18563</v>
      </c>
      <c r="D1043">
        <v>100</v>
      </c>
      <c r="E1043" s="4">
        <f t="shared" si="48"/>
        <v>99.041058479532879</v>
      </c>
      <c r="F1043" s="10">
        <f t="shared" si="49"/>
        <v>0.95894152046712122</v>
      </c>
      <c r="G1043" s="10">
        <f t="shared" si="50"/>
        <v>0.91956883967579428</v>
      </c>
    </row>
    <row r="1044" spans="1:7" x14ac:dyDescent="0.25">
      <c r="A1044" s="23">
        <v>600114</v>
      </c>
      <c r="B1044" s="22">
        <v>18624</v>
      </c>
      <c r="D1044">
        <v>100</v>
      </c>
      <c r="E1044" s="4">
        <f t="shared" si="48"/>
        <v>99.041058479532879</v>
      </c>
      <c r="F1044" s="10">
        <f t="shared" si="49"/>
        <v>0.95894152046712122</v>
      </c>
      <c r="G1044" s="10">
        <f t="shared" si="50"/>
        <v>0.91956883967579428</v>
      </c>
    </row>
    <row r="1045" spans="1:7" x14ac:dyDescent="0.25">
      <c r="A1045" s="23">
        <v>600115</v>
      </c>
      <c r="B1045" s="22">
        <v>18590</v>
      </c>
      <c r="D1045">
        <v>100</v>
      </c>
      <c r="E1045" s="4">
        <f t="shared" si="48"/>
        <v>99.041058479532879</v>
      </c>
      <c r="F1045" s="10">
        <f t="shared" si="49"/>
        <v>0.95894152046712122</v>
      </c>
      <c r="G1045" s="10">
        <f t="shared" si="50"/>
        <v>0.91956883967579428</v>
      </c>
    </row>
    <row r="1046" spans="1:7" x14ac:dyDescent="0.25">
      <c r="A1046" s="23">
        <v>600115</v>
      </c>
      <c r="B1046" s="22">
        <v>18582</v>
      </c>
      <c r="D1046">
        <v>100</v>
      </c>
      <c r="E1046" s="4">
        <f t="shared" si="48"/>
        <v>99.041058479532879</v>
      </c>
      <c r="F1046" s="10">
        <f t="shared" si="49"/>
        <v>0.95894152046712122</v>
      </c>
      <c r="G1046" s="10">
        <f t="shared" si="50"/>
        <v>0.91956883967579428</v>
      </c>
    </row>
    <row r="1047" spans="1:7" x14ac:dyDescent="0.25">
      <c r="A1047" s="23">
        <v>600116</v>
      </c>
      <c r="B1047" s="22">
        <v>18592</v>
      </c>
      <c r="D1047">
        <v>100</v>
      </c>
      <c r="E1047" s="4">
        <f t="shared" si="48"/>
        <v>99.041058479532879</v>
      </c>
      <c r="F1047" s="10">
        <f t="shared" si="49"/>
        <v>0.95894152046712122</v>
      </c>
      <c r="G1047" s="10">
        <f t="shared" si="50"/>
        <v>0.91956883967579428</v>
      </c>
    </row>
    <row r="1048" spans="1:7" x14ac:dyDescent="0.25">
      <c r="A1048" s="23">
        <v>600116</v>
      </c>
      <c r="B1048" s="22">
        <v>18570</v>
      </c>
      <c r="D1048">
        <v>100</v>
      </c>
      <c r="E1048" s="4">
        <f t="shared" si="48"/>
        <v>99.041058479532879</v>
      </c>
      <c r="F1048" s="10">
        <f t="shared" si="49"/>
        <v>0.95894152046712122</v>
      </c>
      <c r="G1048" s="10">
        <f t="shared" si="50"/>
        <v>0.91956883967579428</v>
      </c>
    </row>
    <row r="1049" spans="1:7" x14ac:dyDescent="0.25">
      <c r="A1049" s="23">
        <v>600116</v>
      </c>
      <c r="B1049" s="22">
        <v>18619</v>
      </c>
      <c r="D1049">
        <v>100</v>
      </c>
      <c r="E1049" s="4">
        <f t="shared" si="48"/>
        <v>99.041058479532879</v>
      </c>
      <c r="F1049" s="10">
        <f t="shared" si="49"/>
        <v>0.95894152046712122</v>
      </c>
      <c r="G1049" s="10">
        <f t="shared" si="50"/>
        <v>0.91956883967579428</v>
      </c>
    </row>
    <row r="1050" spans="1:7" x14ac:dyDescent="0.25">
      <c r="A1050" s="23">
        <v>600116</v>
      </c>
      <c r="B1050" s="22">
        <v>20547</v>
      </c>
      <c r="D1050">
        <v>100</v>
      </c>
      <c r="E1050" s="4">
        <f t="shared" si="48"/>
        <v>99.041058479532879</v>
      </c>
      <c r="F1050" s="10">
        <f t="shared" si="49"/>
        <v>0.95894152046712122</v>
      </c>
      <c r="G1050" s="10">
        <f t="shared" si="50"/>
        <v>0.91956883967579428</v>
      </c>
    </row>
    <row r="1051" spans="1:7" x14ac:dyDescent="0.25">
      <c r="A1051" s="23">
        <v>600116</v>
      </c>
      <c r="B1051" s="22">
        <v>18580</v>
      </c>
      <c r="D1051">
        <v>100</v>
      </c>
      <c r="E1051" s="4">
        <f t="shared" si="48"/>
        <v>99.041058479532879</v>
      </c>
      <c r="F1051" s="10">
        <f t="shared" si="49"/>
        <v>0.95894152046712122</v>
      </c>
      <c r="G1051" s="10">
        <f t="shared" si="50"/>
        <v>0.91956883967579428</v>
      </c>
    </row>
    <row r="1052" spans="1:7" x14ac:dyDescent="0.25">
      <c r="A1052" s="23">
        <v>600116</v>
      </c>
      <c r="B1052" s="22">
        <v>18585</v>
      </c>
      <c r="D1052">
        <v>100</v>
      </c>
      <c r="E1052" s="4">
        <f t="shared" si="48"/>
        <v>99.041058479532879</v>
      </c>
      <c r="F1052" s="10">
        <f t="shared" si="49"/>
        <v>0.95894152046712122</v>
      </c>
      <c r="G1052" s="10">
        <f t="shared" si="50"/>
        <v>0.91956883967579428</v>
      </c>
    </row>
    <row r="1053" spans="1:7" x14ac:dyDescent="0.25">
      <c r="A1053" s="23">
        <v>600116</v>
      </c>
      <c r="B1053" s="22">
        <v>16870</v>
      </c>
      <c r="D1053">
        <v>100</v>
      </c>
      <c r="E1053" s="4">
        <f t="shared" si="48"/>
        <v>99.041058479532879</v>
      </c>
      <c r="F1053" s="10">
        <f t="shared" si="49"/>
        <v>0.95894152046712122</v>
      </c>
      <c r="G1053" s="10">
        <f t="shared" si="50"/>
        <v>0.91956883967579428</v>
      </c>
    </row>
    <row r="1054" spans="1:7" x14ac:dyDescent="0.25">
      <c r="A1054" s="23">
        <v>600117</v>
      </c>
      <c r="B1054" s="22">
        <v>18587</v>
      </c>
      <c r="D1054">
        <v>100</v>
      </c>
      <c r="E1054" s="4">
        <f t="shared" si="48"/>
        <v>99.041058479532879</v>
      </c>
      <c r="F1054" s="10">
        <f t="shared" si="49"/>
        <v>0.95894152046712122</v>
      </c>
      <c r="G1054" s="10">
        <f t="shared" si="50"/>
        <v>0.91956883967579428</v>
      </c>
    </row>
    <row r="1055" spans="1:7" x14ac:dyDescent="0.25">
      <c r="A1055" s="23">
        <v>600118</v>
      </c>
      <c r="B1055" s="22">
        <v>18574</v>
      </c>
      <c r="D1055">
        <v>100</v>
      </c>
      <c r="E1055" s="4">
        <f t="shared" si="48"/>
        <v>99.041058479532879</v>
      </c>
      <c r="F1055" s="10">
        <f t="shared" si="49"/>
        <v>0.95894152046712122</v>
      </c>
      <c r="G1055" s="10">
        <f t="shared" si="50"/>
        <v>0.91956883967579428</v>
      </c>
    </row>
    <row r="1056" spans="1:7" x14ac:dyDescent="0.25">
      <c r="A1056" s="23">
        <v>600118</v>
      </c>
      <c r="B1056" s="22">
        <v>18581</v>
      </c>
      <c r="D1056">
        <v>100</v>
      </c>
      <c r="E1056" s="4">
        <f t="shared" si="48"/>
        <v>99.041058479532879</v>
      </c>
      <c r="F1056" s="10">
        <f t="shared" si="49"/>
        <v>0.95894152046712122</v>
      </c>
      <c r="G1056" s="10">
        <f t="shared" si="50"/>
        <v>0.91956883967579428</v>
      </c>
    </row>
    <row r="1057" spans="1:7" x14ac:dyDescent="0.25">
      <c r="A1057" s="23">
        <v>600118</v>
      </c>
      <c r="B1057" s="22">
        <v>18583</v>
      </c>
      <c r="D1057">
        <v>100</v>
      </c>
      <c r="E1057" s="4">
        <f t="shared" si="48"/>
        <v>99.041058479532879</v>
      </c>
      <c r="F1057" s="10">
        <f t="shared" si="49"/>
        <v>0.95894152046712122</v>
      </c>
      <c r="G1057" s="10">
        <f t="shared" si="50"/>
        <v>0.91956883967579428</v>
      </c>
    </row>
    <row r="1058" spans="1:7" x14ac:dyDescent="0.25">
      <c r="A1058" s="23">
        <v>600119</v>
      </c>
      <c r="B1058" s="22">
        <v>18591</v>
      </c>
      <c r="D1058">
        <v>100</v>
      </c>
      <c r="E1058" s="4">
        <f t="shared" si="48"/>
        <v>99.041058479532879</v>
      </c>
      <c r="F1058" s="10">
        <f t="shared" si="49"/>
        <v>0.95894152046712122</v>
      </c>
      <c r="G1058" s="10">
        <f t="shared" si="50"/>
        <v>0.91956883967579428</v>
      </c>
    </row>
    <row r="1059" spans="1:7" x14ac:dyDescent="0.25">
      <c r="A1059" s="23">
        <v>600119</v>
      </c>
      <c r="B1059" s="22">
        <v>18588</v>
      </c>
      <c r="D1059">
        <v>100</v>
      </c>
      <c r="E1059" s="4">
        <f t="shared" si="48"/>
        <v>99.041058479532879</v>
      </c>
      <c r="F1059" s="10">
        <f t="shared" si="49"/>
        <v>0.95894152046712122</v>
      </c>
      <c r="G1059" s="10">
        <f t="shared" si="50"/>
        <v>0.91956883967579428</v>
      </c>
    </row>
    <row r="1060" spans="1:7" x14ac:dyDescent="0.25">
      <c r="A1060" s="23">
        <v>600119</v>
      </c>
      <c r="B1060" s="22">
        <v>10536</v>
      </c>
      <c r="D1060">
        <v>100</v>
      </c>
      <c r="E1060" s="4">
        <f t="shared" si="48"/>
        <v>99.041058479532879</v>
      </c>
      <c r="F1060" s="10">
        <f t="shared" si="49"/>
        <v>0.95894152046712122</v>
      </c>
      <c r="G1060" s="10">
        <f t="shared" si="50"/>
        <v>0.91956883967579428</v>
      </c>
    </row>
    <row r="1061" spans="1:7" x14ac:dyDescent="0.25">
      <c r="A1061" s="23">
        <v>600119</v>
      </c>
      <c r="B1061" s="22">
        <v>18584</v>
      </c>
      <c r="D1061">
        <v>100</v>
      </c>
      <c r="E1061" s="4">
        <f t="shared" si="48"/>
        <v>99.041058479532879</v>
      </c>
      <c r="F1061" s="10">
        <f t="shared" si="49"/>
        <v>0.95894152046712122</v>
      </c>
      <c r="G1061" s="10">
        <f t="shared" si="50"/>
        <v>0.91956883967579428</v>
      </c>
    </row>
    <row r="1062" spans="1:7" x14ac:dyDescent="0.25">
      <c r="A1062" s="23">
        <v>600191</v>
      </c>
      <c r="B1062" s="22">
        <v>18568</v>
      </c>
      <c r="D1062">
        <v>100</v>
      </c>
      <c r="E1062" s="4">
        <f t="shared" si="48"/>
        <v>99.041058479532879</v>
      </c>
      <c r="F1062" s="10">
        <f t="shared" si="49"/>
        <v>0.95894152046712122</v>
      </c>
      <c r="G1062" s="10">
        <f t="shared" si="50"/>
        <v>0.91956883967579428</v>
      </c>
    </row>
    <row r="1063" spans="1:7" x14ac:dyDescent="0.25">
      <c r="A1063" s="23">
        <v>600191</v>
      </c>
      <c r="B1063" s="22">
        <v>18601</v>
      </c>
      <c r="D1063">
        <v>100</v>
      </c>
      <c r="E1063" s="4">
        <f t="shared" si="48"/>
        <v>99.041058479532879</v>
      </c>
      <c r="F1063" s="10">
        <f t="shared" si="49"/>
        <v>0.95894152046712122</v>
      </c>
      <c r="G1063" s="10">
        <f t="shared" si="50"/>
        <v>0.91956883967579428</v>
      </c>
    </row>
    <row r="1064" spans="1:7" x14ac:dyDescent="0.25">
      <c r="A1064" s="23">
        <v>600192</v>
      </c>
      <c r="B1064" s="22">
        <v>21405</v>
      </c>
      <c r="D1064">
        <v>100</v>
      </c>
      <c r="E1064" s="4">
        <f t="shared" si="48"/>
        <v>99.041058479532879</v>
      </c>
      <c r="F1064" s="10">
        <f t="shared" si="49"/>
        <v>0.95894152046712122</v>
      </c>
      <c r="G1064" s="10">
        <f t="shared" si="50"/>
        <v>0.91956883967579428</v>
      </c>
    </row>
    <row r="1065" spans="1:7" x14ac:dyDescent="0.25">
      <c r="A1065" s="23">
        <v>600193</v>
      </c>
      <c r="B1065" s="22">
        <v>18598</v>
      </c>
      <c r="D1065">
        <v>100</v>
      </c>
      <c r="E1065" s="4">
        <f t="shared" si="48"/>
        <v>99.041058479532879</v>
      </c>
      <c r="F1065" s="10">
        <f t="shared" si="49"/>
        <v>0.95894152046712122</v>
      </c>
      <c r="G1065" s="10">
        <f t="shared" si="50"/>
        <v>0.91956883967579428</v>
      </c>
    </row>
    <row r="1066" spans="1:7" x14ac:dyDescent="0.25">
      <c r="A1066" s="23">
        <v>6010</v>
      </c>
      <c r="B1066" s="22">
        <v>21370</v>
      </c>
      <c r="D1066">
        <v>100</v>
      </c>
      <c r="E1066" s="4">
        <f t="shared" si="48"/>
        <v>99.041058479532879</v>
      </c>
      <c r="F1066" s="10">
        <f t="shared" si="49"/>
        <v>0.95894152046712122</v>
      </c>
      <c r="G1066" s="10">
        <f t="shared" si="50"/>
        <v>0.91956883967579428</v>
      </c>
    </row>
    <row r="1067" spans="1:7" x14ac:dyDescent="0.25">
      <c r="A1067" s="18" t="s">
        <v>111</v>
      </c>
      <c r="B1067" s="19">
        <v>20747</v>
      </c>
      <c r="D1067">
        <v>100</v>
      </c>
      <c r="E1067" s="4">
        <f t="shared" si="48"/>
        <v>99.041058479532879</v>
      </c>
      <c r="F1067" s="10">
        <f t="shared" si="49"/>
        <v>0.95894152046712122</v>
      </c>
      <c r="G1067" s="10">
        <f t="shared" si="50"/>
        <v>0.91956883967579428</v>
      </c>
    </row>
    <row r="1068" spans="1:7" x14ac:dyDescent="0.25">
      <c r="A1068" s="18" t="s">
        <v>111</v>
      </c>
      <c r="B1068" s="19">
        <v>18286</v>
      </c>
      <c r="D1068">
        <v>100</v>
      </c>
      <c r="E1068" s="4">
        <f t="shared" si="48"/>
        <v>99.041058479532879</v>
      </c>
      <c r="F1068" s="10">
        <f t="shared" si="49"/>
        <v>0.95894152046712122</v>
      </c>
      <c r="G1068" s="10">
        <f t="shared" si="50"/>
        <v>0.91956883967579428</v>
      </c>
    </row>
    <row r="1069" spans="1:7" x14ac:dyDescent="0.25">
      <c r="A1069" s="18" t="s">
        <v>111</v>
      </c>
      <c r="B1069" s="19">
        <v>20279</v>
      </c>
      <c r="D1069">
        <v>100</v>
      </c>
      <c r="E1069" s="4">
        <f t="shared" si="48"/>
        <v>99.041058479532879</v>
      </c>
      <c r="F1069" s="10">
        <f t="shared" si="49"/>
        <v>0.95894152046712122</v>
      </c>
      <c r="G1069" s="10">
        <f t="shared" si="50"/>
        <v>0.91956883967579428</v>
      </c>
    </row>
    <row r="1070" spans="1:7" x14ac:dyDescent="0.25">
      <c r="A1070" s="18" t="s">
        <v>124</v>
      </c>
      <c r="B1070" s="19">
        <v>17162</v>
      </c>
      <c r="D1070">
        <v>100</v>
      </c>
      <c r="E1070" s="4">
        <f t="shared" si="48"/>
        <v>99.041058479532879</v>
      </c>
      <c r="F1070" s="10">
        <f t="shared" si="49"/>
        <v>0.95894152046712122</v>
      </c>
      <c r="G1070" s="10">
        <f t="shared" si="50"/>
        <v>0.91956883967579428</v>
      </c>
    </row>
    <row r="1071" spans="1:7" x14ac:dyDescent="0.25">
      <c r="A1071" s="18" t="s">
        <v>60</v>
      </c>
      <c r="B1071" s="19">
        <v>17468</v>
      </c>
      <c r="D1071">
        <v>100</v>
      </c>
      <c r="E1071" s="4">
        <f t="shared" si="48"/>
        <v>99.041058479532879</v>
      </c>
      <c r="F1071" s="10">
        <f t="shared" si="49"/>
        <v>0.95894152046712122</v>
      </c>
      <c r="G1071" s="10">
        <f t="shared" si="50"/>
        <v>0.91956883967579428</v>
      </c>
    </row>
    <row r="1072" spans="1:7" x14ac:dyDescent="0.25">
      <c r="A1072" s="18" t="s">
        <v>111</v>
      </c>
      <c r="B1072" s="19">
        <v>18294</v>
      </c>
      <c r="D1072">
        <v>100</v>
      </c>
      <c r="E1072" s="4">
        <f t="shared" si="48"/>
        <v>99.041058479532879</v>
      </c>
      <c r="F1072" s="10">
        <f t="shared" si="49"/>
        <v>0.95894152046712122</v>
      </c>
      <c r="G1072" s="10">
        <f t="shared" si="50"/>
        <v>0.91956883967579428</v>
      </c>
    </row>
    <row r="1073" spans="1:7" x14ac:dyDescent="0.25">
      <c r="A1073" s="18" t="s">
        <v>209</v>
      </c>
      <c r="B1073" s="19">
        <v>20533</v>
      </c>
      <c r="D1073">
        <v>100</v>
      </c>
      <c r="E1073" s="4">
        <f t="shared" si="48"/>
        <v>99.041058479532879</v>
      </c>
      <c r="F1073" s="10">
        <f t="shared" si="49"/>
        <v>0.95894152046712122</v>
      </c>
      <c r="G1073" s="10">
        <f t="shared" si="50"/>
        <v>0.91956883967579428</v>
      </c>
    </row>
    <row r="1074" spans="1:7" x14ac:dyDescent="0.25">
      <c r="A1074" s="18" t="s">
        <v>191</v>
      </c>
      <c r="B1074" s="19">
        <v>18297</v>
      </c>
      <c r="D1074">
        <v>100</v>
      </c>
      <c r="E1074" s="4">
        <f t="shared" si="48"/>
        <v>99.041058479532879</v>
      </c>
      <c r="F1074" s="10">
        <f t="shared" si="49"/>
        <v>0.95894152046712122</v>
      </c>
      <c r="G1074" s="10">
        <f t="shared" si="50"/>
        <v>0.91956883967579428</v>
      </c>
    </row>
    <row r="1075" spans="1:7" x14ac:dyDescent="0.25">
      <c r="A1075" s="18" t="s">
        <v>124</v>
      </c>
      <c r="B1075" s="19">
        <v>18299</v>
      </c>
      <c r="D1075">
        <v>100</v>
      </c>
      <c r="E1075" s="4">
        <f t="shared" si="48"/>
        <v>99.041058479532879</v>
      </c>
      <c r="F1075" s="10">
        <f t="shared" si="49"/>
        <v>0.95894152046712122</v>
      </c>
      <c r="G1075" s="10">
        <f t="shared" si="50"/>
        <v>0.91956883967579428</v>
      </c>
    </row>
    <row r="1076" spans="1:7" x14ac:dyDescent="0.25">
      <c r="A1076" s="18" t="s">
        <v>191</v>
      </c>
      <c r="B1076" s="19">
        <v>16748</v>
      </c>
      <c r="D1076">
        <v>100</v>
      </c>
      <c r="E1076" s="4">
        <f t="shared" si="48"/>
        <v>99.041058479532879</v>
      </c>
      <c r="F1076" s="10">
        <f t="shared" si="49"/>
        <v>0.95894152046712122</v>
      </c>
      <c r="G1076" s="10">
        <f t="shared" si="50"/>
        <v>0.91956883967579428</v>
      </c>
    </row>
    <row r="1077" spans="1:7" x14ac:dyDescent="0.25">
      <c r="A1077" s="18" t="s">
        <v>205</v>
      </c>
      <c r="B1077" s="19">
        <v>20355</v>
      </c>
      <c r="D1077">
        <v>100</v>
      </c>
      <c r="E1077" s="4">
        <f t="shared" si="48"/>
        <v>99.041058479532879</v>
      </c>
      <c r="F1077" s="10">
        <f t="shared" si="49"/>
        <v>0.95894152046712122</v>
      </c>
      <c r="G1077" s="10">
        <f t="shared" si="50"/>
        <v>0.91956883967579428</v>
      </c>
    </row>
    <row r="1078" spans="1:7" x14ac:dyDescent="0.25">
      <c r="A1078" s="18" t="s">
        <v>111</v>
      </c>
      <c r="B1078" s="19">
        <v>20505</v>
      </c>
      <c r="D1078">
        <v>100</v>
      </c>
      <c r="E1078" s="4">
        <f t="shared" si="48"/>
        <v>99.041058479532879</v>
      </c>
      <c r="F1078" s="10">
        <f t="shared" si="49"/>
        <v>0.95894152046712122</v>
      </c>
      <c r="G1078" s="10">
        <f t="shared" si="50"/>
        <v>0.91956883967579428</v>
      </c>
    </row>
    <row r="1079" spans="1:7" x14ac:dyDescent="0.25">
      <c r="A1079" s="18" t="s">
        <v>111</v>
      </c>
      <c r="B1079" s="19">
        <v>20510</v>
      </c>
      <c r="D1079">
        <v>100</v>
      </c>
      <c r="E1079" s="4">
        <f t="shared" si="48"/>
        <v>99.041058479532879</v>
      </c>
      <c r="F1079" s="10">
        <f t="shared" si="49"/>
        <v>0.95894152046712122</v>
      </c>
      <c r="G1079" s="10">
        <f t="shared" si="50"/>
        <v>0.91956883967579428</v>
      </c>
    </row>
    <row r="1080" spans="1:7" x14ac:dyDescent="0.25">
      <c r="A1080" s="18" t="s">
        <v>205</v>
      </c>
      <c r="B1080" s="19">
        <v>18308</v>
      </c>
      <c r="D1080">
        <v>100</v>
      </c>
      <c r="E1080" s="4">
        <f t="shared" si="48"/>
        <v>99.041058479532879</v>
      </c>
      <c r="F1080" s="10">
        <f t="shared" si="49"/>
        <v>0.95894152046712122</v>
      </c>
      <c r="G1080" s="10">
        <f t="shared" si="50"/>
        <v>0.91956883967579428</v>
      </c>
    </row>
    <row r="1081" spans="1:7" x14ac:dyDescent="0.25">
      <c r="A1081" s="18" t="s">
        <v>111</v>
      </c>
      <c r="B1081" s="19">
        <v>21333</v>
      </c>
      <c r="D1081">
        <v>100</v>
      </c>
      <c r="E1081" s="4">
        <f t="shared" si="48"/>
        <v>99.041058479532879</v>
      </c>
      <c r="F1081" s="10">
        <f t="shared" si="49"/>
        <v>0.95894152046712122</v>
      </c>
      <c r="G1081" s="10">
        <f t="shared" si="50"/>
        <v>0.91956883967579428</v>
      </c>
    </row>
    <row r="1082" spans="1:7" x14ac:dyDescent="0.25">
      <c r="A1082" s="18" t="s">
        <v>60</v>
      </c>
      <c r="B1082" s="19">
        <v>19040</v>
      </c>
      <c r="D1082">
        <v>100</v>
      </c>
      <c r="E1082" s="4">
        <f t="shared" si="48"/>
        <v>99.041058479532879</v>
      </c>
      <c r="F1082" s="10">
        <f t="shared" si="49"/>
        <v>0.95894152046712122</v>
      </c>
      <c r="G1082" s="10">
        <f t="shared" si="50"/>
        <v>0.91956883967579428</v>
      </c>
    </row>
    <row r="1083" spans="1:7" x14ac:dyDescent="0.25">
      <c r="A1083" s="18" t="s">
        <v>111</v>
      </c>
      <c r="B1083" s="19">
        <v>18312</v>
      </c>
      <c r="D1083">
        <v>100</v>
      </c>
      <c r="E1083" s="4">
        <f t="shared" si="48"/>
        <v>99.041058479532879</v>
      </c>
      <c r="F1083" s="10">
        <f t="shared" si="49"/>
        <v>0.95894152046712122</v>
      </c>
      <c r="G1083" s="10">
        <f t="shared" si="50"/>
        <v>0.91956883967579428</v>
      </c>
    </row>
    <row r="1084" spans="1:7" x14ac:dyDescent="0.25">
      <c r="A1084" s="18" t="s">
        <v>205</v>
      </c>
      <c r="B1084" s="19">
        <v>15544</v>
      </c>
      <c r="D1084">
        <v>100</v>
      </c>
      <c r="E1084" s="4">
        <f t="shared" si="48"/>
        <v>99.041058479532879</v>
      </c>
      <c r="F1084" s="10">
        <f t="shared" si="49"/>
        <v>0.95894152046712122</v>
      </c>
      <c r="G1084" s="10">
        <f t="shared" si="50"/>
        <v>0.91956883967579428</v>
      </c>
    </row>
    <row r="1085" spans="1:7" x14ac:dyDescent="0.25">
      <c r="A1085" s="18" t="s">
        <v>111</v>
      </c>
      <c r="B1085" s="19">
        <v>18314</v>
      </c>
      <c r="D1085">
        <v>100</v>
      </c>
      <c r="E1085" s="4">
        <f t="shared" si="48"/>
        <v>99.041058479532879</v>
      </c>
      <c r="F1085" s="10">
        <f t="shared" si="49"/>
        <v>0.95894152046712122</v>
      </c>
      <c r="G1085" s="10">
        <f t="shared" si="50"/>
        <v>0.91956883967579428</v>
      </c>
    </row>
    <row r="1086" spans="1:7" x14ac:dyDescent="0.25">
      <c r="A1086" s="18" t="s">
        <v>111</v>
      </c>
      <c r="B1086" s="19">
        <v>16931</v>
      </c>
      <c r="D1086">
        <v>100</v>
      </c>
      <c r="E1086" s="4">
        <f t="shared" si="48"/>
        <v>99.041058479532879</v>
      </c>
      <c r="F1086" s="10">
        <f t="shared" si="49"/>
        <v>0.95894152046712122</v>
      </c>
      <c r="G1086" s="10">
        <f t="shared" si="50"/>
        <v>0.91956883967579428</v>
      </c>
    </row>
    <row r="1087" spans="1:7" x14ac:dyDescent="0.25">
      <c r="A1087" s="18" t="s">
        <v>111</v>
      </c>
      <c r="B1087" s="19">
        <v>20498</v>
      </c>
      <c r="D1087">
        <v>100</v>
      </c>
      <c r="E1087" s="4">
        <f t="shared" si="48"/>
        <v>99.041058479532879</v>
      </c>
      <c r="F1087" s="10">
        <f t="shared" si="49"/>
        <v>0.95894152046712122</v>
      </c>
      <c r="G1087" s="10">
        <f t="shared" si="50"/>
        <v>0.91956883967579428</v>
      </c>
    </row>
    <row r="1088" spans="1:7" x14ac:dyDescent="0.25">
      <c r="A1088" s="18" t="s">
        <v>209</v>
      </c>
      <c r="B1088" s="19">
        <v>19099</v>
      </c>
      <c r="D1088">
        <v>100</v>
      </c>
      <c r="E1088" s="4">
        <f t="shared" si="48"/>
        <v>99.041058479532879</v>
      </c>
      <c r="F1088" s="10">
        <f t="shared" si="49"/>
        <v>0.95894152046712122</v>
      </c>
      <c r="G1088" s="10">
        <f t="shared" si="50"/>
        <v>0.91956883967579428</v>
      </c>
    </row>
    <row r="1089" spans="1:7" x14ac:dyDescent="0.25">
      <c r="A1089" s="18" t="s">
        <v>111</v>
      </c>
      <c r="B1089" s="19">
        <v>15580</v>
      </c>
      <c r="D1089">
        <v>100</v>
      </c>
      <c r="E1089" s="4">
        <f t="shared" si="48"/>
        <v>99.041058479532879</v>
      </c>
      <c r="F1089" s="10">
        <f t="shared" si="49"/>
        <v>0.95894152046712122</v>
      </c>
      <c r="G1089" s="10">
        <f t="shared" si="50"/>
        <v>0.91956883967579428</v>
      </c>
    </row>
    <row r="1090" spans="1:7" x14ac:dyDescent="0.25">
      <c r="A1090" s="18" t="s">
        <v>111</v>
      </c>
      <c r="B1090" s="19">
        <v>18330</v>
      </c>
      <c r="D1090">
        <v>100</v>
      </c>
      <c r="E1090" s="4">
        <f t="shared" ref="E1090:E1153" si="51">AVERAGE($D$2:$D$1882)</f>
        <v>99.041058479532879</v>
      </c>
      <c r="F1090" s="10">
        <f t="shared" ref="F1090:F1153" si="52">D1090-E1090</f>
        <v>0.95894152046712122</v>
      </c>
      <c r="G1090" s="10">
        <f t="shared" ref="G1090:G1153" si="53">F1090^2</f>
        <v>0.91956883967579428</v>
      </c>
    </row>
    <row r="1091" spans="1:7" x14ac:dyDescent="0.25">
      <c r="A1091" s="18" t="s">
        <v>60</v>
      </c>
      <c r="B1091" s="19">
        <v>16268</v>
      </c>
      <c r="D1091">
        <v>100</v>
      </c>
      <c r="E1091" s="4">
        <f t="shared" si="51"/>
        <v>99.041058479532879</v>
      </c>
      <c r="F1091" s="10">
        <f t="shared" si="52"/>
        <v>0.95894152046712122</v>
      </c>
      <c r="G1091" s="10">
        <f t="shared" si="53"/>
        <v>0.91956883967579428</v>
      </c>
    </row>
    <row r="1092" spans="1:7" x14ac:dyDescent="0.25">
      <c r="A1092" s="18" t="s">
        <v>111</v>
      </c>
      <c r="B1092" s="19">
        <v>18336</v>
      </c>
      <c r="D1092">
        <v>100</v>
      </c>
      <c r="E1092" s="4">
        <f t="shared" si="51"/>
        <v>99.041058479532879</v>
      </c>
      <c r="F1092" s="10">
        <f t="shared" si="52"/>
        <v>0.95894152046712122</v>
      </c>
      <c r="G1092" s="10">
        <f t="shared" si="53"/>
        <v>0.91956883967579428</v>
      </c>
    </row>
    <row r="1093" spans="1:7" x14ac:dyDescent="0.25">
      <c r="A1093" s="18" t="s">
        <v>111</v>
      </c>
      <c r="B1093" s="19">
        <v>20480</v>
      </c>
      <c r="D1093">
        <v>100</v>
      </c>
      <c r="E1093" s="4">
        <f t="shared" si="51"/>
        <v>99.041058479532879</v>
      </c>
      <c r="F1093" s="10">
        <f t="shared" si="52"/>
        <v>0.95894152046712122</v>
      </c>
      <c r="G1093" s="10">
        <f t="shared" si="53"/>
        <v>0.91956883967579428</v>
      </c>
    </row>
    <row r="1094" spans="1:7" x14ac:dyDescent="0.25">
      <c r="A1094" s="18" t="s">
        <v>212</v>
      </c>
      <c r="B1094" s="19">
        <v>19093</v>
      </c>
      <c r="D1094">
        <v>100</v>
      </c>
      <c r="E1094" s="4">
        <f t="shared" si="51"/>
        <v>99.041058479532879</v>
      </c>
      <c r="F1094" s="10">
        <f t="shared" si="52"/>
        <v>0.95894152046712122</v>
      </c>
      <c r="G1094" s="10">
        <f t="shared" si="53"/>
        <v>0.91956883967579428</v>
      </c>
    </row>
    <row r="1095" spans="1:7" x14ac:dyDescent="0.25">
      <c r="A1095" s="18" t="s">
        <v>111</v>
      </c>
      <c r="B1095" s="19">
        <v>18340</v>
      </c>
      <c r="D1095">
        <v>100</v>
      </c>
      <c r="E1095" s="4">
        <f t="shared" si="51"/>
        <v>99.041058479532879</v>
      </c>
      <c r="F1095" s="10">
        <f t="shared" si="52"/>
        <v>0.95894152046712122</v>
      </c>
      <c r="G1095" s="10">
        <f t="shared" si="53"/>
        <v>0.91956883967579428</v>
      </c>
    </row>
    <row r="1096" spans="1:7" x14ac:dyDescent="0.25">
      <c r="A1096" s="18" t="s">
        <v>205</v>
      </c>
      <c r="B1096" s="19">
        <v>18341</v>
      </c>
      <c r="D1096">
        <v>100</v>
      </c>
      <c r="E1096" s="4">
        <f t="shared" si="51"/>
        <v>99.041058479532879</v>
      </c>
      <c r="F1096" s="10">
        <f t="shared" si="52"/>
        <v>0.95894152046712122</v>
      </c>
      <c r="G1096" s="10">
        <f t="shared" si="53"/>
        <v>0.91956883967579428</v>
      </c>
    </row>
    <row r="1097" spans="1:7" x14ac:dyDescent="0.25">
      <c r="A1097" s="18" t="s">
        <v>111</v>
      </c>
      <c r="B1097" s="19">
        <v>21494</v>
      </c>
      <c r="D1097">
        <v>100</v>
      </c>
      <c r="E1097" s="4">
        <f t="shared" si="51"/>
        <v>99.041058479532879</v>
      </c>
      <c r="F1097" s="10">
        <f t="shared" si="52"/>
        <v>0.95894152046712122</v>
      </c>
      <c r="G1097" s="10">
        <f t="shared" si="53"/>
        <v>0.91956883967579428</v>
      </c>
    </row>
    <row r="1098" spans="1:7" x14ac:dyDescent="0.25">
      <c r="A1098" s="18" t="s">
        <v>111</v>
      </c>
      <c r="B1098" s="19">
        <v>20281</v>
      </c>
      <c r="D1098">
        <v>100</v>
      </c>
      <c r="E1098" s="4">
        <f t="shared" si="51"/>
        <v>99.041058479532879</v>
      </c>
      <c r="F1098" s="10">
        <f t="shared" si="52"/>
        <v>0.95894152046712122</v>
      </c>
      <c r="G1098" s="10">
        <f t="shared" si="53"/>
        <v>0.91956883967579428</v>
      </c>
    </row>
    <row r="1099" spans="1:7" x14ac:dyDescent="0.25">
      <c r="A1099" s="18" t="s">
        <v>205</v>
      </c>
      <c r="B1099" s="19">
        <v>18344</v>
      </c>
      <c r="D1099">
        <v>100</v>
      </c>
      <c r="E1099" s="4">
        <f t="shared" si="51"/>
        <v>99.041058479532879</v>
      </c>
      <c r="F1099" s="10">
        <f t="shared" si="52"/>
        <v>0.95894152046712122</v>
      </c>
      <c r="G1099" s="10">
        <f t="shared" si="53"/>
        <v>0.91956883967579428</v>
      </c>
    </row>
    <row r="1100" spans="1:7" x14ac:dyDescent="0.25">
      <c r="A1100" s="18" t="s">
        <v>191</v>
      </c>
      <c r="B1100" s="19">
        <v>22576</v>
      </c>
      <c r="D1100">
        <v>100</v>
      </c>
      <c r="E1100" s="4">
        <f t="shared" si="51"/>
        <v>99.041058479532879</v>
      </c>
      <c r="F1100" s="10">
        <f t="shared" si="52"/>
        <v>0.95894152046712122</v>
      </c>
      <c r="G1100" s="10">
        <f t="shared" si="53"/>
        <v>0.91956883967579428</v>
      </c>
    </row>
    <row r="1101" spans="1:7" x14ac:dyDescent="0.25">
      <c r="A1101" s="18">
        <v>500394</v>
      </c>
      <c r="B1101" s="19">
        <v>22577</v>
      </c>
      <c r="D1101">
        <v>100</v>
      </c>
      <c r="E1101" s="4">
        <f t="shared" si="51"/>
        <v>99.041058479532879</v>
      </c>
      <c r="F1101" s="10">
        <f t="shared" si="52"/>
        <v>0.95894152046712122</v>
      </c>
      <c r="G1101" s="10">
        <f t="shared" si="53"/>
        <v>0.91956883967579428</v>
      </c>
    </row>
    <row r="1102" spans="1:7" x14ac:dyDescent="0.25">
      <c r="A1102" s="23">
        <v>600904</v>
      </c>
      <c r="B1102" s="22">
        <v>21868</v>
      </c>
      <c r="D1102">
        <v>100</v>
      </c>
      <c r="E1102" s="4">
        <f t="shared" si="51"/>
        <v>99.041058479532879</v>
      </c>
      <c r="F1102" s="10">
        <f t="shared" si="52"/>
        <v>0.95894152046712122</v>
      </c>
      <c r="G1102" s="10">
        <f t="shared" si="53"/>
        <v>0.91956883967579428</v>
      </c>
    </row>
    <row r="1103" spans="1:7" x14ac:dyDescent="0.25">
      <c r="A1103" s="23">
        <v>600906</v>
      </c>
      <c r="B1103" s="22">
        <v>21384</v>
      </c>
      <c r="D1103">
        <v>100</v>
      </c>
      <c r="E1103" s="4">
        <f t="shared" si="51"/>
        <v>99.041058479532879</v>
      </c>
      <c r="F1103" s="10">
        <f t="shared" si="52"/>
        <v>0.95894152046712122</v>
      </c>
      <c r="G1103" s="10">
        <f t="shared" si="53"/>
        <v>0.91956883967579428</v>
      </c>
    </row>
    <row r="1104" spans="1:7" x14ac:dyDescent="0.25">
      <c r="A1104" s="23">
        <v>600907</v>
      </c>
      <c r="B1104" s="22">
        <v>21584</v>
      </c>
      <c r="D1104">
        <v>100</v>
      </c>
      <c r="E1104" s="4">
        <f t="shared" si="51"/>
        <v>99.041058479532879</v>
      </c>
      <c r="F1104" s="10">
        <f t="shared" si="52"/>
        <v>0.95894152046712122</v>
      </c>
      <c r="G1104" s="10">
        <f t="shared" si="53"/>
        <v>0.91956883967579428</v>
      </c>
    </row>
    <row r="1105" spans="1:7" x14ac:dyDescent="0.25">
      <c r="A1105" s="23">
        <v>600992</v>
      </c>
      <c r="B1105" s="22">
        <v>18231</v>
      </c>
      <c r="D1105">
        <v>100</v>
      </c>
      <c r="E1105" s="4">
        <f t="shared" si="51"/>
        <v>99.041058479532879</v>
      </c>
      <c r="F1105" s="10">
        <f t="shared" si="52"/>
        <v>0.95894152046712122</v>
      </c>
      <c r="G1105" s="10">
        <f t="shared" si="53"/>
        <v>0.91956883967579428</v>
      </c>
    </row>
    <row r="1106" spans="1:7" x14ac:dyDescent="0.25">
      <c r="A1106" s="23">
        <v>600905</v>
      </c>
      <c r="B1106" s="22">
        <v>20288</v>
      </c>
      <c r="D1106">
        <v>100</v>
      </c>
      <c r="E1106" s="4">
        <f t="shared" si="51"/>
        <v>99.041058479532879</v>
      </c>
      <c r="F1106" s="10">
        <f t="shared" si="52"/>
        <v>0.95894152046712122</v>
      </c>
      <c r="G1106" s="10">
        <f t="shared" si="53"/>
        <v>0.91956883967579428</v>
      </c>
    </row>
    <row r="1107" spans="1:7" x14ac:dyDescent="0.25">
      <c r="A1107" s="23">
        <v>600905</v>
      </c>
      <c r="B1107" s="22">
        <v>20371</v>
      </c>
      <c r="D1107">
        <v>100</v>
      </c>
      <c r="E1107" s="4">
        <f t="shared" si="51"/>
        <v>99.041058479532879</v>
      </c>
      <c r="F1107" s="10">
        <f t="shared" si="52"/>
        <v>0.95894152046712122</v>
      </c>
      <c r="G1107" s="10">
        <f t="shared" si="53"/>
        <v>0.91956883967579428</v>
      </c>
    </row>
    <row r="1108" spans="1:7" x14ac:dyDescent="0.25">
      <c r="A1108" s="18">
        <v>501104</v>
      </c>
      <c r="B1108" s="19">
        <v>20496</v>
      </c>
      <c r="D1108">
        <v>100</v>
      </c>
      <c r="E1108" s="4">
        <f t="shared" si="51"/>
        <v>99.041058479532879</v>
      </c>
      <c r="F1108" s="10">
        <f t="shared" si="52"/>
        <v>0.95894152046712122</v>
      </c>
      <c r="G1108" s="10">
        <f t="shared" si="53"/>
        <v>0.91956883967579428</v>
      </c>
    </row>
    <row r="1109" spans="1:7" x14ac:dyDescent="0.25">
      <c r="A1109" s="18">
        <v>501104</v>
      </c>
      <c r="B1109" s="19">
        <v>18248</v>
      </c>
      <c r="D1109">
        <v>100</v>
      </c>
      <c r="E1109" s="4">
        <f t="shared" si="51"/>
        <v>99.041058479532879</v>
      </c>
      <c r="F1109" s="10">
        <f t="shared" si="52"/>
        <v>0.95894152046712122</v>
      </c>
      <c r="G1109" s="10">
        <f t="shared" si="53"/>
        <v>0.91956883967579428</v>
      </c>
    </row>
    <row r="1110" spans="1:7" x14ac:dyDescent="0.25">
      <c r="A1110" s="23">
        <v>501100</v>
      </c>
      <c r="B1110" s="22">
        <v>21866</v>
      </c>
      <c r="D1110">
        <v>100</v>
      </c>
      <c r="E1110" s="4">
        <f t="shared" si="51"/>
        <v>99.041058479532879</v>
      </c>
      <c r="F1110" s="10">
        <f t="shared" si="52"/>
        <v>0.95894152046712122</v>
      </c>
      <c r="G1110" s="10">
        <f t="shared" si="53"/>
        <v>0.91956883967579428</v>
      </c>
    </row>
    <row r="1111" spans="1:7" x14ac:dyDescent="0.25">
      <c r="A1111" s="18">
        <v>501100</v>
      </c>
      <c r="B1111" s="19">
        <v>8876</v>
      </c>
      <c r="D1111">
        <v>100</v>
      </c>
      <c r="E1111" s="4">
        <f t="shared" si="51"/>
        <v>99.041058479532879</v>
      </c>
      <c r="F1111" s="10">
        <f t="shared" si="52"/>
        <v>0.95894152046712122</v>
      </c>
      <c r="G1111" s="10">
        <f t="shared" si="53"/>
        <v>0.91956883967579428</v>
      </c>
    </row>
    <row r="1112" spans="1:7" x14ac:dyDescent="0.25">
      <c r="A1112" s="18">
        <v>501100</v>
      </c>
      <c r="B1112" s="19">
        <v>22301</v>
      </c>
      <c r="D1112">
        <v>100</v>
      </c>
      <c r="E1112" s="4">
        <f t="shared" si="51"/>
        <v>99.041058479532879</v>
      </c>
      <c r="F1112" s="10">
        <f t="shared" si="52"/>
        <v>0.95894152046712122</v>
      </c>
      <c r="G1112" s="10">
        <f t="shared" si="53"/>
        <v>0.91956883967579428</v>
      </c>
    </row>
    <row r="1113" spans="1:7" x14ac:dyDescent="0.25">
      <c r="A1113" s="18">
        <v>501100</v>
      </c>
      <c r="B1113" s="19">
        <v>8640</v>
      </c>
      <c r="D1113">
        <v>100</v>
      </c>
      <c r="E1113" s="4">
        <f t="shared" si="51"/>
        <v>99.041058479532879</v>
      </c>
      <c r="F1113" s="10">
        <f t="shared" si="52"/>
        <v>0.95894152046712122</v>
      </c>
      <c r="G1113" s="10">
        <f t="shared" si="53"/>
        <v>0.91956883967579428</v>
      </c>
    </row>
    <row r="1114" spans="1:7" x14ac:dyDescent="0.25">
      <c r="A1114" s="18">
        <v>501100</v>
      </c>
      <c r="B1114" s="19">
        <v>19044</v>
      </c>
      <c r="D1114">
        <v>100</v>
      </c>
      <c r="E1114" s="4">
        <f t="shared" si="51"/>
        <v>99.041058479532879</v>
      </c>
      <c r="F1114" s="10">
        <f t="shared" si="52"/>
        <v>0.95894152046712122</v>
      </c>
      <c r="G1114" s="10">
        <f t="shared" si="53"/>
        <v>0.91956883967579428</v>
      </c>
    </row>
    <row r="1115" spans="1:7" x14ac:dyDescent="0.25">
      <c r="A1115" s="18">
        <v>501192</v>
      </c>
      <c r="B1115" s="19">
        <v>20598</v>
      </c>
      <c r="D1115">
        <v>100</v>
      </c>
      <c r="E1115" s="4">
        <f t="shared" si="51"/>
        <v>99.041058479532879</v>
      </c>
      <c r="F1115" s="10">
        <f t="shared" si="52"/>
        <v>0.95894152046712122</v>
      </c>
      <c r="G1115" s="10">
        <f t="shared" si="53"/>
        <v>0.91956883967579428</v>
      </c>
    </row>
    <row r="1116" spans="1:7" x14ac:dyDescent="0.25">
      <c r="A1116" s="18">
        <v>501192</v>
      </c>
      <c r="B1116" s="19">
        <v>20727</v>
      </c>
      <c r="D1116">
        <v>100</v>
      </c>
      <c r="E1116" s="4">
        <f t="shared" si="51"/>
        <v>99.041058479532879</v>
      </c>
      <c r="F1116" s="10">
        <f t="shared" si="52"/>
        <v>0.95894152046712122</v>
      </c>
      <c r="G1116" s="10">
        <f t="shared" si="53"/>
        <v>0.91956883967579428</v>
      </c>
    </row>
    <row r="1117" spans="1:7" x14ac:dyDescent="0.25">
      <c r="A1117" s="18">
        <v>501105</v>
      </c>
      <c r="B1117" s="19">
        <v>10394</v>
      </c>
      <c r="D1117">
        <v>100</v>
      </c>
      <c r="E1117" s="4">
        <f t="shared" si="51"/>
        <v>99.041058479532879</v>
      </c>
      <c r="F1117" s="10">
        <f t="shared" si="52"/>
        <v>0.95894152046712122</v>
      </c>
      <c r="G1117" s="10">
        <f t="shared" si="53"/>
        <v>0.91956883967579428</v>
      </c>
    </row>
    <row r="1118" spans="1:7" x14ac:dyDescent="0.25">
      <c r="A1118" s="18">
        <v>501105</v>
      </c>
      <c r="B1118" s="19">
        <v>21981</v>
      </c>
      <c r="D1118">
        <v>100</v>
      </c>
      <c r="E1118" s="4">
        <f t="shared" si="51"/>
        <v>99.041058479532879</v>
      </c>
      <c r="F1118" s="10">
        <f t="shared" si="52"/>
        <v>0.95894152046712122</v>
      </c>
      <c r="G1118" s="10">
        <f t="shared" si="53"/>
        <v>0.91956883967579428</v>
      </c>
    </row>
    <row r="1119" spans="1:7" x14ac:dyDescent="0.25">
      <c r="A1119" s="18">
        <v>501105</v>
      </c>
      <c r="B1119" s="19">
        <v>21997</v>
      </c>
      <c r="D1119">
        <v>100</v>
      </c>
      <c r="E1119" s="4">
        <f t="shared" si="51"/>
        <v>99.041058479532879</v>
      </c>
      <c r="F1119" s="10">
        <f t="shared" si="52"/>
        <v>0.95894152046712122</v>
      </c>
      <c r="G1119" s="10">
        <f t="shared" si="53"/>
        <v>0.91956883967579428</v>
      </c>
    </row>
    <row r="1120" spans="1:7" x14ac:dyDescent="0.25">
      <c r="A1120" s="18">
        <v>501106</v>
      </c>
      <c r="B1120" s="19">
        <v>22160</v>
      </c>
      <c r="D1120">
        <v>100</v>
      </c>
      <c r="E1120" s="4">
        <f t="shared" si="51"/>
        <v>99.041058479532879</v>
      </c>
      <c r="F1120" s="10">
        <f t="shared" si="52"/>
        <v>0.95894152046712122</v>
      </c>
      <c r="G1120" s="10">
        <f t="shared" si="53"/>
        <v>0.91956883967579428</v>
      </c>
    </row>
    <row r="1121" spans="1:7" x14ac:dyDescent="0.25">
      <c r="A1121" s="18">
        <v>501106</v>
      </c>
      <c r="B1121" s="19">
        <v>22207</v>
      </c>
      <c r="D1121">
        <v>100</v>
      </c>
      <c r="E1121" s="4">
        <f t="shared" si="51"/>
        <v>99.041058479532879</v>
      </c>
      <c r="F1121" s="10">
        <f t="shared" si="52"/>
        <v>0.95894152046712122</v>
      </c>
      <c r="G1121" s="10">
        <f t="shared" si="53"/>
        <v>0.91956883967579428</v>
      </c>
    </row>
    <row r="1122" spans="1:7" x14ac:dyDescent="0.25">
      <c r="A1122" s="18">
        <v>501106</v>
      </c>
      <c r="B1122" s="19">
        <v>10614</v>
      </c>
      <c r="D1122">
        <v>100</v>
      </c>
      <c r="E1122" s="4">
        <f t="shared" si="51"/>
        <v>99.041058479532879</v>
      </c>
      <c r="F1122" s="10">
        <f t="shared" si="52"/>
        <v>0.95894152046712122</v>
      </c>
      <c r="G1122" s="10">
        <f t="shared" si="53"/>
        <v>0.91956883967579428</v>
      </c>
    </row>
    <row r="1123" spans="1:7" x14ac:dyDescent="0.25">
      <c r="A1123" s="18">
        <v>501106</v>
      </c>
      <c r="B1123" s="19">
        <v>10533</v>
      </c>
      <c r="D1123">
        <v>100</v>
      </c>
      <c r="E1123" s="4">
        <f t="shared" si="51"/>
        <v>99.041058479532879</v>
      </c>
      <c r="F1123" s="10">
        <f t="shared" si="52"/>
        <v>0.95894152046712122</v>
      </c>
      <c r="G1123" s="10">
        <f t="shared" si="53"/>
        <v>0.91956883967579428</v>
      </c>
    </row>
    <row r="1124" spans="1:7" x14ac:dyDescent="0.25">
      <c r="A1124" s="18">
        <v>501106</v>
      </c>
      <c r="B1124" s="19">
        <v>10665</v>
      </c>
      <c r="D1124">
        <v>100</v>
      </c>
      <c r="E1124" s="4">
        <f t="shared" si="51"/>
        <v>99.041058479532879</v>
      </c>
      <c r="F1124" s="10">
        <f t="shared" si="52"/>
        <v>0.95894152046712122</v>
      </c>
      <c r="G1124" s="10">
        <f t="shared" si="53"/>
        <v>0.91956883967579428</v>
      </c>
    </row>
    <row r="1125" spans="1:7" x14ac:dyDescent="0.25">
      <c r="A1125" s="18">
        <v>501106</v>
      </c>
      <c r="B1125" s="19">
        <v>21911</v>
      </c>
      <c r="D1125">
        <v>100</v>
      </c>
      <c r="E1125" s="4">
        <f t="shared" si="51"/>
        <v>99.041058479532879</v>
      </c>
      <c r="F1125" s="10">
        <f t="shared" si="52"/>
        <v>0.95894152046712122</v>
      </c>
      <c r="G1125" s="10">
        <f t="shared" si="53"/>
        <v>0.91956883967579428</v>
      </c>
    </row>
    <row r="1126" spans="1:7" x14ac:dyDescent="0.25">
      <c r="A1126" s="18">
        <v>501106</v>
      </c>
      <c r="B1126" s="19">
        <v>22201</v>
      </c>
      <c r="D1126">
        <v>100</v>
      </c>
      <c r="E1126" s="4">
        <f t="shared" si="51"/>
        <v>99.041058479532879</v>
      </c>
      <c r="F1126" s="10">
        <f t="shared" si="52"/>
        <v>0.95894152046712122</v>
      </c>
      <c r="G1126" s="10">
        <f t="shared" si="53"/>
        <v>0.91956883967579428</v>
      </c>
    </row>
    <row r="1127" spans="1:7" x14ac:dyDescent="0.25">
      <c r="A1127" s="24">
        <v>501108</v>
      </c>
      <c r="B1127" s="25">
        <v>22372</v>
      </c>
      <c r="D1127">
        <v>100</v>
      </c>
      <c r="E1127" s="4">
        <f t="shared" si="51"/>
        <v>99.041058479532879</v>
      </c>
      <c r="F1127" s="10">
        <f t="shared" si="52"/>
        <v>0.95894152046712122</v>
      </c>
      <c r="G1127" s="10">
        <f t="shared" si="53"/>
        <v>0.91956883967579428</v>
      </c>
    </row>
    <row r="1128" spans="1:7" x14ac:dyDescent="0.25">
      <c r="A1128" s="24">
        <v>501108</v>
      </c>
      <c r="B1128" s="25">
        <v>16700</v>
      </c>
      <c r="D1128">
        <v>100</v>
      </c>
      <c r="E1128" s="4">
        <f t="shared" si="51"/>
        <v>99.041058479532879</v>
      </c>
      <c r="F1128" s="10">
        <f t="shared" si="52"/>
        <v>0.95894152046712122</v>
      </c>
      <c r="G1128" s="10">
        <f t="shared" si="53"/>
        <v>0.91956883967579428</v>
      </c>
    </row>
    <row r="1129" spans="1:7" x14ac:dyDescent="0.25">
      <c r="A1129" s="24">
        <v>501108</v>
      </c>
      <c r="B1129" s="25">
        <v>22152</v>
      </c>
      <c r="D1129">
        <v>100</v>
      </c>
      <c r="E1129" s="4">
        <f t="shared" si="51"/>
        <v>99.041058479532879</v>
      </c>
      <c r="F1129" s="10">
        <f t="shared" si="52"/>
        <v>0.95894152046712122</v>
      </c>
      <c r="G1129" s="10">
        <f t="shared" si="53"/>
        <v>0.91956883967579428</v>
      </c>
    </row>
    <row r="1130" spans="1:7" x14ac:dyDescent="0.25">
      <c r="A1130" s="24">
        <v>501108</v>
      </c>
      <c r="B1130" s="25">
        <v>13398</v>
      </c>
      <c r="D1130">
        <v>100</v>
      </c>
      <c r="E1130" s="4">
        <f t="shared" si="51"/>
        <v>99.041058479532879</v>
      </c>
      <c r="F1130" s="10">
        <f t="shared" si="52"/>
        <v>0.95894152046712122</v>
      </c>
      <c r="G1130" s="10">
        <f t="shared" si="53"/>
        <v>0.91956883967579428</v>
      </c>
    </row>
    <row r="1131" spans="1:7" x14ac:dyDescent="0.25">
      <c r="A1131" s="24">
        <v>501108</v>
      </c>
      <c r="B1131" s="25">
        <v>17587</v>
      </c>
      <c r="D1131">
        <v>100</v>
      </c>
      <c r="E1131" s="4">
        <f t="shared" si="51"/>
        <v>99.041058479532879</v>
      </c>
      <c r="F1131" s="10">
        <f t="shared" si="52"/>
        <v>0.95894152046712122</v>
      </c>
      <c r="G1131" s="10">
        <f t="shared" si="53"/>
        <v>0.91956883967579428</v>
      </c>
    </row>
    <row r="1132" spans="1:7" x14ac:dyDescent="0.25">
      <c r="A1132" s="24">
        <v>501108</v>
      </c>
      <c r="B1132" s="25">
        <v>13580</v>
      </c>
      <c r="D1132">
        <v>100</v>
      </c>
      <c r="E1132" s="4">
        <f t="shared" si="51"/>
        <v>99.041058479532879</v>
      </c>
      <c r="F1132" s="10">
        <f t="shared" si="52"/>
        <v>0.95894152046712122</v>
      </c>
      <c r="G1132" s="10">
        <f t="shared" si="53"/>
        <v>0.91956883967579428</v>
      </c>
    </row>
    <row r="1133" spans="1:7" x14ac:dyDescent="0.25">
      <c r="A1133" s="26">
        <v>501108</v>
      </c>
      <c r="B1133" s="25">
        <v>13504</v>
      </c>
      <c r="D1133">
        <v>100</v>
      </c>
      <c r="E1133" s="4">
        <f t="shared" si="51"/>
        <v>99.041058479532879</v>
      </c>
      <c r="F1133" s="10">
        <f t="shared" si="52"/>
        <v>0.95894152046712122</v>
      </c>
      <c r="G1133" s="10">
        <f t="shared" si="53"/>
        <v>0.91956883967579428</v>
      </c>
    </row>
    <row r="1134" spans="1:7" x14ac:dyDescent="0.25">
      <c r="A1134" s="24">
        <v>501108</v>
      </c>
      <c r="B1134" s="25">
        <v>22297</v>
      </c>
      <c r="D1134">
        <v>100</v>
      </c>
      <c r="E1134" s="4">
        <f t="shared" si="51"/>
        <v>99.041058479532879</v>
      </c>
      <c r="F1134" s="10">
        <f t="shared" si="52"/>
        <v>0.95894152046712122</v>
      </c>
      <c r="G1134" s="10">
        <f t="shared" si="53"/>
        <v>0.91956883967579428</v>
      </c>
    </row>
    <row r="1135" spans="1:7" x14ac:dyDescent="0.25">
      <c r="A1135" s="24">
        <v>501108</v>
      </c>
      <c r="B1135" s="25">
        <v>15600</v>
      </c>
      <c r="D1135">
        <v>100</v>
      </c>
      <c r="E1135" s="4">
        <f t="shared" si="51"/>
        <v>99.041058479532879</v>
      </c>
      <c r="F1135" s="10">
        <f t="shared" si="52"/>
        <v>0.95894152046712122</v>
      </c>
      <c r="G1135" s="10">
        <f t="shared" si="53"/>
        <v>0.91956883967579428</v>
      </c>
    </row>
    <row r="1136" spans="1:7" x14ac:dyDescent="0.25">
      <c r="A1136" s="24">
        <v>501108</v>
      </c>
      <c r="B1136" s="25">
        <v>13074</v>
      </c>
      <c r="D1136">
        <v>100</v>
      </c>
      <c r="E1136" s="4">
        <f t="shared" si="51"/>
        <v>99.041058479532879</v>
      </c>
      <c r="F1136" s="10">
        <f t="shared" si="52"/>
        <v>0.95894152046712122</v>
      </c>
      <c r="G1136" s="10">
        <f t="shared" si="53"/>
        <v>0.91956883967579428</v>
      </c>
    </row>
    <row r="1137" spans="1:7" x14ac:dyDescent="0.25">
      <c r="A1137" s="24">
        <v>501108</v>
      </c>
      <c r="B1137" s="25">
        <v>21609</v>
      </c>
      <c r="D1137">
        <v>100</v>
      </c>
      <c r="E1137" s="4">
        <f t="shared" si="51"/>
        <v>99.041058479532879</v>
      </c>
      <c r="F1137" s="10">
        <f t="shared" si="52"/>
        <v>0.95894152046712122</v>
      </c>
      <c r="G1137" s="10">
        <f t="shared" si="53"/>
        <v>0.91956883967579428</v>
      </c>
    </row>
    <row r="1138" spans="1:7" x14ac:dyDescent="0.25">
      <c r="A1138" s="26">
        <v>501108</v>
      </c>
      <c r="B1138" s="25">
        <v>15388</v>
      </c>
      <c r="D1138">
        <v>100</v>
      </c>
      <c r="E1138" s="4">
        <f t="shared" si="51"/>
        <v>99.041058479532879</v>
      </c>
      <c r="F1138" s="10">
        <f t="shared" si="52"/>
        <v>0.95894152046712122</v>
      </c>
      <c r="G1138" s="10">
        <f t="shared" si="53"/>
        <v>0.91956883967579428</v>
      </c>
    </row>
    <row r="1139" spans="1:7" x14ac:dyDescent="0.25">
      <c r="A1139" s="26">
        <v>501108</v>
      </c>
      <c r="B1139" s="25">
        <v>21925</v>
      </c>
      <c r="D1139">
        <v>100</v>
      </c>
      <c r="E1139" s="4">
        <f t="shared" si="51"/>
        <v>99.041058479532879</v>
      </c>
      <c r="F1139" s="10">
        <f t="shared" si="52"/>
        <v>0.95894152046712122</v>
      </c>
      <c r="G1139" s="10">
        <f t="shared" si="53"/>
        <v>0.91956883967579428</v>
      </c>
    </row>
    <row r="1140" spans="1:7" x14ac:dyDescent="0.25">
      <c r="A1140" s="18">
        <v>501107</v>
      </c>
      <c r="B1140" s="27">
        <v>21989</v>
      </c>
      <c r="D1140">
        <v>100</v>
      </c>
      <c r="E1140" s="4">
        <f t="shared" si="51"/>
        <v>99.041058479532879</v>
      </c>
      <c r="F1140" s="10">
        <f t="shared" si="52"/>
        <v>0.95894152046712122</v>
      </c>
      <c r="G1140" s="10">
        <f t="shared" si="53"/>
        <v>0.91956883967579428</v>
      </c>
    </row>
    <row r="1141" spans="1:7" x14ac:dyDescent="0.25">
      <c r="A1141" s="18">
        <v>501107</v>
      </c>
      <c r="B1141" s="27">
        <v>22012</v>
      </c>
      <c r="D1141">
        <v>100</v>
      </c>
      <c r="E1141" s="4">
        <f t="shared" si="51"/>
        <v>99.041058479532879</v>
      </c>
      <c r="F1141" s="10">
        <f t="shared" si="52"/>
        <v>0.95894152046712122</v>
      </c>
      <c r="G1141" s="10">
        <f t="shared" si="53"/>
        <v>0.91956883967579428</v>
      </c>
    </row>
    <row r="1142" spans="1:7" x14ac:dyDescent="0.25">
      <c r="A1142" s="18">
        <v>501107</v>
      </c>
      <c r="B1142" s="27">
        <v>22040</v>
      </c>
      <c r="D1142">
        <v>100</v>
      </c>
      <c r="E1142" s="4">
        <f t="shared" si="51"/>
        <v>99.041058479532879</v>
      </c>
      <c r="F1142" s="10">
        <f t="shared" si="52"/>
        <v>0.95894152046712122</v>
      </c>
      <c r="G1142" s="10">
        <f t="shared" si="53"/>
        <v>0.91956883967579428</v>
      </c>
    </row>
    <row r="1143" spans="1:7" x14ac:dyDescent="0.25">
      <c r="A1143" s="18">
        <v>501107</v>
      </c>
      <c r="B1143" s="27">
        <v>21929</v>
      </c>
      <c r="D1143">
        <v>100</v>
      </c>
      <c r="E1143" s="4">
        <f t="shared" si="51"/>
        <v>99.041058479532879</v>
      </c>
      <c r="F1143" s="10">
        <f t="shared" si="52"/>
        <v>0.95894152046712122</v>
      </c>
      <c r="G1143" s="10">
        <f t="shared" si="53"/>
        <v>0.91956883967579428</v>
      </c>
    </row>
    <row r="1144" spans="1:7" x14ac:dyDescent="0.25">
      <c r="A1144" s="18">
        <v>501107</v>
      </c>
      <c r="B1144" s="27">
        <v>22116</v>
      </c>
      <c r="D1144">
        <v>100</v>
      </c>
      <c r="E1144" s="4">
        <f t="shared" si="51"/>
        <v>99.041058479532879</v>
      </c>
      <c r="F1144" s="10">
        <f t="shared" si="52"/>
        <v>0.95894152046712122</v>
      </c>
      <c r="G1144" s="10">
        <f t="shared" si="53"/>
        <v>0.91956883967579428</v>
      </c>
    </row>
    <row r="1145" spans="1:7" x14ac:dyDescent="0.25">
      <c r="A1145" s="18">
        <v>501107</v>
      </c>
      <c r="B1145" s="27">
        <v>22003</v>
      </c>
      <c r="D1145">
        <v>100</v>
      </c>
      <c r="E1145" s="4">
        <f t="shared" si="51"/>
        <v>99.041058479532879</v>
      </c>
      <c r="F1145" s="10">
        <f t="shared" si="52"/>
        <v>0.95894152046712122</v>
      </c>
      <c r="G1145" s="10">
        <f t="shared" si="53"/>
        <v>0.91956883967579428</v>
      </c>
    </row>
    <row r="1146" spans="1:7" x14ac:dyDescent="0.25">
      <c r="A1146" s="18">
        <v>501107</v>
      </c>
      <c r="B1146" s="27">
        <v>22448</v>
      </c>
      <c r="D1146">
        <v>100</v>
      </c>
      <c r="E1146" s="4">
        <f t="shared" si="51"/>
        <v>99.041058479532879</v>
      </c>
      <c r="F1146" s="10">
        <f t="shared" si="52"/>
        <v>0.95894152046712122</v>
      </c>
      <c r="G1146" s="10">
        <f t="shared" si="53"/>
        <v>0.91956883967579428</v>
      </c>
    </row>
    <row r="1147" spans="1:7" x14ac:dyDescent="0.25">
      <c r="A1147" s="18">
        <v>501107</v>
      </c>
      <c r="B1147" s="27">
        <v>21949</v>
      </c>
      <c r="D1147">
        <v>100</v>
      </c>
      <c r="E1147" s="4">
        <f t="shared" si="51"/>
        <v>99.041058479532879</v>
      </c>
      <c r="F1147" s="10">
        <f t="shared" si="52"/>
        <v>0.95894152046712122</v>
      </c>
      <c r="G1147" s="10">
        <f t="shared" si="53"/>
        <v>0.91956883967579428</v>
      </c>
    </row>
    <row r="1148" spans="1:7" x14ac:dyDescent="0.25">
      <c r="A1148" s="23">
        <v>501191</v>
      </c>
      <c r="B1148" s="22">
        <v>22397</v>
      </c>
      <c r="D1148">
        <v>100</v>
      </c>
      <c r="E1148" s="4">
        <f t="shared" si="51"/>
        <v>99.041058479532879</v>
      </c>
      <c r="F1148" s="10">
        <f t="shared" si="52"/>
        <v>0.95894152046712122</v>
      </c>
      <c r="G1148" s="10">
        <f t="shared" si="53"/>
        <v>0.91956883967579428</v>
      </c>
    </row>
    <row r="1149" spans="1:7" x14ac:dyDescent="0.25">
      <c r="A1149" s="23">
        <v>501191</v>
      </c>
      <c r="B1149" s="22">
        <v>19033</v>
      </c>
      <c r="D1149">
        <v>100</v>
      </c>
      <c r="E1149" s="4">
        <f t="shared" si="51"/>
        <v>99.041058479532879</v>
      </c>
      <c r="F1149" s="10">
        <f t="shared" si="52"/>
        <v>0.95894152046712122</v>
      </c>
      <c r="G1149" s="10">
        <f t="shared" si="53"/>
        <v>0.91956883967579428</v>
      </c>
    </row>
    <row r="1150" spans="1:7" x14ac:dyDescent="0.25">
      <c r="A1150" s="23">
        <v>501191</v>
      </c>
      <c r="B1150" s="22">
        <v>18964</v>
      </c>
      <c r="D1150">
        <v>100</v>
      </c>
      <c r="E1150" s="4">
        <f t="shared" si="51"/>
        <v>99.041058479532879</v>
      </c>
      <c r="F1150" s="10">
        <f t="shared" si="52"/>
        <v>0.95894152046712122</v>
      </c>
      <c r="G1150" s="10">
        <f t="shared" si="53"/>
        <v>0.91956883967579428</v>
      </c>
    </row>
    <row r="1151" spans="1:7" x14ac:dyDescent="0.25">
      <c r="A1151" s="23">
        <v>501191</v>
      </c>
      <c r="B1151" s="22">
        <v>17484</v>
      </c>
      <c r="D1151">
        <v>100</v>
      </c>
      <c r="E1151" s="4">
        <f t="shared" si="51"/>
        <v>99.041058479532879</v>
      </c>
      <c r="F1151" s="10">
        <f t="shared" si="52"/>
        <v>0.95894152046712122</v>
      </c>
      <c r="G1151" s="10">
        <f t="shared" si="53"/>
        <v>0.91956883967579428</v>
      </c>
    </row>
    <row r="1152" spans="1:7" x14ac:dyDescent="0.25">
      <c r="A1152" s="23">
        <v>501191</v>
      </c>
      <c r="B1152" s="22">
        <v>19042</v>
      </c>
      <c r="D1152">
        <v>100</v>
      </c>
      <c r="E1152" s="4">
        <f t="shared" si="51"/>
        <v>99.041058479532879</v>
      </c>
      <c r="F1152" s="10">
        <f t="shared" si="52"/>
        <v>0.95894152046712122</v>
      </c>
      <c r="G1152" s="10">
        <f t="shared" si="53"/>
        <v>0.91956883967579428</v>
      </c>
    </row>
    <row r="1153" spans="1:7" x14ac:dyDescent="0.25">
      <c r="A1153" s="18">
        <v>501110</v>
      </c>
      <c r="B1153" s="19">
        <v>22172</v>
      </c>
      <c r="D1153">
        <v>100</v>
      </c>
      <c r="E1153" s="4">
        <f t="shared" si="51"/>
        <v>99.041058479532879</v>
      </c>
      <c r="F1153" s="10">
        <f t="shared" si="52"/>
        <v>0.95894152046712122</v>
      </c>
      <c r="G1153" s="10">
        <f t="shared" si="53"/>
        <v>0.91956883967579428</v>
      </c>
    </row>
    <row r="1154" spans="1:7" x14ac:dyDescent="0.25">
      <c r="A1154" s="18">
        <v>501110</v>
      </c>
      <c r="B1154" s="19">
        <v>22284</v>
      </c>
      <c r="D1154">
        <v>100</v>
      </c>
      <c r="E1154" s="4">
        <f t="shared" ref="E1154:E1217" si="54">AVERAGE($D$2:$D$1882)</f>
        <v>99.041058479532879</v>
      </c>
      <c r="F1154" s="10">
        <f t="shared" ref="F1154:F1217" si="55">D1154-E1154</f>
        <v>0.95894152046712122</v>
      </c>
      <c r="G1154" s="10">
        <f t="shared" ref="G1154:G1217" si="56">F1154^2</f>
        <v>0.91956883967579428</v>
      </c>
    </row>
    <row r="1155" spans="1:7" x14ac:dyDescent="0.25">
      <c r="A1155" s="18">
        <v>501110</v>
      </c>
      <c r="B1155" s="19">
        <v>21958</v>
      </c>
      <c r="D1155">
        <v>100</v>
      </c>
      <c r="E1155" s="4">
        <f t="shared" si="54"/>
        <v>99.041058479532879</v>
      </c>
      <c r="F1155" s="10">
        <f t="shared" si="55"/>
        <v>0.95894152046712122</v>
      </c>
      <c r="G1155" s="10">
        <f t="shared" si="56"/>
        <v>0.91956883967579428</v>
      </c>
    </row>
    <row r="1156" spans="1:7" x14ac:dyDescent="0.25">
      <c r="A1156" s="18">
        <v>501110</v>
      </c>
      <c r="B1156" s="19">
        <v>12070</v>
      </c>
      <c r="D1156">
        <v>100</v>
      </c>
      <c r="E1156" s="4">
        <f t="shared" si="54"/>
        <v>99.041058479532879</v>
      </c>
      <c r="F1156" s="10">
        <f t="shared" si="55"/>
        <v>0.95894152046712122</v>
      </c>
      <c r="G1156" s="10">
        <f t="shared" si="56"/>
        <v>0.91956883967579428</v>
      </c>
    </row>
    <row r="1157" spans="1:7" x14ac:dyDescent="0.25">
      <c r="A1157" s="18">
        <v>501110</v>
      </c>
      <c r="B1157" s="19">
        <v>22166</v>
      </c>
      <c r="D1157">
        <v>100</v>
      </c>
      <c r="E1157" s="4">
        <f t="shared" si="54"/>
        <v>99.041058479532879</v>
      </c>
      <c r="F1157" s="10">
        <f t="shared" si="55"/>
        <v>0.95894152046712122</v>
      </c>
      <c r="G1157" s="10">
        <f t="shared" si="56"/>
        <v>0.91956883967579428</v>
      </c>
    </row>
    <row r="1158" spans="1:7" x14ac:dyDescent="0.25">
      <c r="A1158" s="18">
        <v>501110</v>
      </c>
      <c r="B1158" s="19">
        <v>22277</v>
      </c>
      <c r="D1158">
        <v>100</v>
      </c>
      <c r="E1158" s="4">
        <f t="shared" si="54"/>
        <v>99.041058479532879</v>
      </c>
      <c r="F1158" s="10">
        <f t="shared" si="55"/>
        <v>0.95894152046712122</v>
      </c>
      <c r="G1158" s="10">
        <f t="shared" si="56"/>
        <v>0.91956883967579428</v>
      </c>
    </row>
    <row r="1159" spans="1:7" x14ac:dyDescent="0.25">
      <c r="A1159" s="18">
        <v>501110</v>
      </c>
      <c r="B1159" s="19">
        <v>22315</v>
      </c>
      <c r="D1159">
        <v>100</v>
      </c>
      <c r="E1159" s="4">
        <f t="shared" si="54"/>
        <v>99.041058479532879</v>
      </c>
      <c r="F1159" s="10">
        <f t="shared" si="55"/>
        <v>0.95894152046712122</v>
      </c>
      <c r="G1159" s="10">
        <f t="shared" si="56"/>
        <v>0.91956883967579428</v>
      </c>
    </row>
    <row r="1160" spans="1:7" x14ac:dyDescent="0.25">
      <c r="A1160" s="18">
        <v>501110</v>
      </c>
      <c r="B1160" s="19">
        <v>22084</v>
      </c>
      <c r="D1160">
        <v>100</v>
      </c>
      <c r="E1160" s="4">
        <f t="shared" si="54"/>
        <v>99.041058479532879</v>
      </c>
      <c r="F1160" s="10">
        <f t="shared" si="55"/>
        <v>0.95894152046712122</v>
      </c>
      <c r="G1160" s="10">
        <f t="shared" si="56"/>
        <v>0.91956883967579428</v>
      </c>
    </row>
    <row r="1161" spans="1:7" x14ac:dyDescent="0.25">
      <c r="A1161" s="18">
        <v>501110</v>
      </c>
      <c r="B1161" s="19">
        <v>22339</v>
      </c>
      <c r="D1161">
        <v>100</v>
      </c>
      <c r="E1161" s="4">
        <f t="shared" si="54"/>
        <v>99.041058479532879</v>
      </c>
      <c r="F1161" s="10">
        <f t="shared" si="55"/>
        <v>0.95894152046712122</v>
      </c>
      <c r="G1161" s="10">
        <f t="shared" si="56"/>
        <v>0.91956883967579428</v>
      </c>
    </row>
    <row r="1162" spans="1:7" x14ac:dyDescent="0.25">
      <c r="A1162" s="18">
        <v>501110</v>
      </c>
      <c r="B1162" s="19">
        <v>21938</v>
      </c>
      <c r="D1162">
        <v>100</v>
      </c>
      <c r="E1162" s="4">
        <f t="shared" si="54"/>
        <v>99.041058479532879</v>
      </c>
      <c r="F1162" s="10">
        <f t="shared" si="55"/>
        <v>0.95894152046712122</v>
      </c>
      <c r="G1162" s="10">
        <f t="shared" si="56"/>
        <v>0.91956883967579428</v>
      </c>
    </row>
    <row r="1163" spans="1:7" x14ac:dyDescent="0.25">
      <c r="A1163" s="18">
        <v>501110</v>
      </c>
      <c r="B1163" s="19">
        <v>22187</v>
      </c>
      <c r="D1163">
        <v>100</v>
      </c>
      <c r="E1163" s="4">
        <f t="shared" si="54"/>
        <v>99.041058479532879</v>
      </c>
      <c r="F1163" s="10">
        <f t="shared" si="55"/>
        <v>0.95894152046712122</v>
      </c>
      <c r="G1163" s="10">
        <f t="shared" si="56"/>
        <v>0.91956883967579428</v>
      </c>
    </row>
    <row r="1164" spans="1:7" x14ac:dyDescent="0.25">
      <c r="A1164" s="18">
        <v>501110</v>
      </c>
      <c r="B1164" s="19">
        <v>22263</v>
      </c>
      <c r="D1164">
        <v>100</v>
      </c>
      <c r="E1164" s="4">
        <f t="shared" si="54"/>
        <v>99.041058479532879</v>
      </c>
      <c r="F1164" s="10">
        <f t="shared" si="55"/>
        <v>0.95894152046712122</v>
      </c>
      <c r="G1164" s="10">
        <f t="shared" si="56"/>
        <v>0.91956883967579428</v>
      </c>
    </row>
    <row r="1165" spans="1:7" x14ac:dyDescent="0.25">
      <c r="A1165" s="18">
        <v>501110</v>
      </c>
      <c r="B1165" s="19">
        <v>22459</v>
      </c>
      <c r="D1165">
        <v>100</v>
      </c>
      <c r="E1165" s="4">
        <f t="shared" si="54"/>
        <v>99.041058479532879</v>
      </c>
      <c r="F1165" s="10">
        <f t="shared" si="55"/>
        <v>0.95894152046712122</v>
      </c>
      <c r="G1165" s="10">
        <f t="shared" si="56"/>
        <v>0.91956883967579428</v>
      </c>
    </row>
    <row r="1166" spans="1:7" x14ac:dyDescent="0.25">
      <c r="A1166" s="18">
        <v>501110</v>
      </c>
      <c r="B1166" s="19">
        <v>22217</v>
      </c>
      <c r="D1166">
        <v>100</v>
      </c>
      <c r="E1166" s="4">
        <f t="shared" si="54"/>
        <v>99.041058479532879</v>
      </c>
      <c r="F1166" s="10">
        <f t="shared" si="55"/>
        <v>0.95894152046712122</v>
      </c>
      <c r="G1166" s="10">
        <f t="shared" si="56"/>
        <v>0.91956883967579428</v>
      </c>
    </row>
    <row r="1167" spans="1:7" x14ac:dyDescent="0.25">
      <c r="A1167" s="18">
        <v>501110</v>
      </c>
      <c r="B1167" s="19">
        <v>22237</v>
      </c>
      <c r="D1167">
        <v>100</v>
      </c>
      <c r="E1167" s="4">
        <f t="shared" si="54"/>
        <v>99.041058479532879</v>
      </c>
      <c r="F1167" s="10">
        <f t="shared" si="55"/>
        <v>0.95894152046712122</v>
      </c>
      <c r="G1167" s="10">
        <f t="shared" si="56"/>
        <v>0.91956883967579428</v>
      </c>
    </row>
    <row r="1168" spans="1:7" x14ac:dyDescent="0.25">
      <c r="A1168" s="18">
        <v>501110</v>
      </c>
      <c r="B1168" s="19">
        <v>22457</v>
      </c>
      <c r="D1168">
        <v>100</v>
      </c>
      <c r="E1168" s="4">
        <f t="shared" si="54"/>
        <v>99.041058479532879</v>
      </c>
      <c r="F1168" s="10">
        <f t="shared" si="55"/>
        <v>0.95894152046712122</v>
      </c>
      <c r="G1168" s="10">
        <f t="shared" si="56"/>
        <v>0.91956883967579428</v>
      </c>
    </row>
    <row r="1169" spans="1:8" x14ac:dyDescent="0.25">
      <c r="A1169" s="18">
        <v>501110</v>
      </c>
      <c r="B1169" s="19">
        <v>22098</v>
      </c>
      <c r="D1169">
        <v>100</v>
      </c>
      <c r="E1169" s="4">
        <f t="shared" si="54"/>
        <v>99.041058479532879</v>
      </c>
      <c r="F1169" s="10">
        <f t="shared" si="55"/>
        <v>0.95894152046712122</v>
      </c>
      <c r="G1169" s="10">
        <f t="shared" si="56"/>
        <v>0.91956883967579428</v>
      </c>
    </row>
    <row r="1170" spans="1:8" x14ac:dyDescent="0.25">
      <c r="A1170" s="18">
        <v>6006</v>
      </c>
      <c r="B1170" s="19">
        <v>20447</v>
      </c>
      <c r="D1170">
        <v>100</v>
      </c>
      <c r="E1170" s="4">
        <f t="shared" si="54"/>
        <v>99.041058479532879</v>
      </c>
      <c r="F1170" s="10">
        <f t="shared" si="55"/>
        <v>0.95894152046712122</v>
      </c>
      <c r="G1170" s="10">
        <f t="shared" si="56"/>
        <v>0.91956883967579428</v>
      </c>
    </row>
    <row r="1171" spans="1:8" x14ac:dyDescent="0.25">
      <c r="A1171" s="29">
        <v>6009</v>
      </c>
      <c r="B1171" s="30">
        <v>21572</v>
      </c>
      <c r="D1171">
        <v>100</v>
      </c>
      <c r="E1171" s="4">
        <f t="shared" si="54"/>
        <v>99.041058479532879</v>
      </c>
      <c r="F1171" s="10">
        <f t="shared" si="55"/>
        <v>0.95894152046712122</v>
      </c>
      <c r="G1171" s="10">
        <f t="shared" si="56"/>
        <v>0.91956883967579428</v>
      </c>
    </row>
    <row r="1172" spans="1:8" x14ac:dyDescent="0.25">
      <c r="A1172" s="29">
        <v>5011</v>
      </c>
      <c r="B1172" s="30">
        <v>21664</v>
      </c>
      <c r="D1172">
        <v>100</v>
      </c>
      <c r="E1172" s="4">
        <f t="shared" si="54"/>
        <v>99.041058479532879</v>
      </c>
      <c r="F1172" s="10">
        <f t="shared" si="55"/>
        <v>0.95894152046712122</v>
      </c>
      <c r="G1172" s="10">
        <f t="shared" si="56"/>
        <v>0.91956883967579428</v>
      </c>
    </row>
    <row r="1173" spans="1:8" x14ac:dyDescent="0.25">
      <c r="A1173" s="33" t="s">
        <v>55</v>
      </c>
      <c r="B1173" s="5">
        <v>17435</v>
      </c>
      <c r="C1173" s="33" t="s">
        <v>226</v>
      </c>
      <c r="D1173" s="5">
        <v>99.99</v>
      </c>
      <c r="E1173" s="4">
        <f t="shared" si="54"/>
        <v>99.041058479532879</v>
      </c>
      <c r="F1173" s="10">
        <f t="shared" si="55"/>
        <v>0.94894152046711611</v>
      </c>
      <c r="G1173" s="10">
        <f t="shared" si="56"/>
        <v>0.90049000926644218</v>
      </c>
      <c r="H1173" s="4"/>
    </row>
    <row r="1174" spans="1:8" x14ac:dyDescent="0.25">
      <c r="A1174" s="33" t="s">
        <v>41</v>
      </c>
      <c r="B1174" s="5">
        <v>22282</v>
      </c>
      <c r="C1174" s="33" t="s">
        <v>226</v>
      </c>
      <c r="D1174" s="5">
        <v>99.99</v>
      </c>
      <c r="E1174" s="4">
        <f t="shared" si="54"/>
        <v>99.041058479532879</v>
      </c>
      <c r="F1174" s="10">
        <f t="shared" si="55"/>
        <v>0.94894152046711611</v>
      </c>
      <c r="G1174" s="10">
        <f t="shared" si="56"/>
        <v>0.90049000926644218</v>
      </c>
      <c r="H1174" s="4"/>
    </row>
    <row r="1175" spans="1:8" x14ac:dyDescent="0.25">
      <c r="A1175" s="33" t="s">
        <v>200</v>
      </c>
      <c r="B1175" s="5">
        <v>23404</v>
      </c>
      <c r="C1175" s="33" t="s">
        <v>226</v>
      </c>
      <c r="D1175" s="5">
        <v>99.99</v>
      </c>
      <c r="E1175" s="4">
        <f t="shared" si="54"/>
        <v>99.041058479532879</v>
      </c>
      <c r="F1175" s="10">
        <f t="shared" si="55"/>
        <v>0.94894152046711611</v>
      </c>
      <c r="G1175" s="10">
        <f t="shared" si="56"/>
        <v>0.90049000926644218</v>
      </c>
      <c r="H1175" s="4"/>
    </row>
    <row r="1176" spans="1:8" x14ac:dyDescent="0.25">
      <c r="A1176" s="33" t="s">
        <v>129</v>
      </c>
      <c r="B1176" s="5">
        <v>23220</v>
      </c>
      <c r="C1176" s="33" t="s">
        <v>226</v>
      </c>
      <c r="D1176" s="5">
        <v>99.99</v>
      </c>
      <c r="E1176" s="4">
        <f t="shared" si="54"/>
        <v>99.041058479532879</v>
      </c>
      <c r="F1176" s="10">
        <f t="shared" si="55"/>
        <v>0.94894152046711611</v>
      </c>
      <c r="G1176" s="10">
        <f t="shared" si="56"/>
        <v>0.90049000926644218</v>
      </c>
      <c r="H1176" s="4"/>
    </row>
    <row r="1177" spans="1:8" x14ac:dyDescent="0.25">
      <c r="A1177" s="33" t="s">
        <v>17</v>
      </c>
      <c r="B1177" s="5">
        <v>5478</v>
      </c>
      <c r="C1177" s="33" t="s">
        <v>226</v>
      </c>
      <c r="D1177" s="5">
        <v>99.98</v>
      </c>
      <c r="E1177" s="4">
        <f t="shared" si="54"/>
        <v>99.041058479532879</v>
      </c>
      <c r="F1177" s="10">
        <f t="shared" si="55"/>
        <v>0.9389415204671252</v>
      </c>
      <c r="G1177" s="10">
        <f t="shared" si="56"/>
        <v>0.88161117885711693</v>
      </c>
      <c r="H1177" s="4"/>
    </row>
    <row r="1178" spans="1:8" x14ac:dyDescent="0.25">
      <c r="A1178" s="33" t="s">
        <v>129</v>
      </c>
      <c r="B1178" s="5">
        <v>17641</v>
      </c>
      <c r="C1178" s="33" t="s">
        <v>226</v>
      </c>
      <c r="D1178" s="5">
        <v>99.98</v>
      </c>
      <c r="E1178" s="4">
        <f t="shared" si="54"/>
        <v>99.041058479532879</v>
      </c>
      <c r="F1178" s="10">
        <f t="shared" si="55"/>
        <v>0.9389415204671252</v>
      </c>
      <c r="G1178" s="10">
        <f t="shared" si="56"/>
        <v>0.88161117885711693</v>
      </c>
      <c r="H1178" s="4"/>
    </row>
    <row r="1179" spans="1:8" x14ac:dyDescent="0.25">
      <c r="A1179" s="33" t="s">
        <v>129</v>
      </c>
      <c r="B1179" s="5">
        <v>17641</v>
      </c>
      <c r="C1179" s="33" t="s">
        <v>226</v>
      </c>
      <c r="D1179" s="5">
        <v>99.98</v>
      </c>
      <c r="E1179" s="4">
        <f t="shared" si="54"/>
        <v>99.041058479532879</v>
      </c>
      <c r="F1179" s="10">
        <f t="shared" si="55"/>
        <v>0.9389415204671252</v>
      </c>
      <c r="G1179" s="10">
        <f t="shared" si="56"/>
        <v>0.88161117885711693</v>
      </c>
      <c r="H1179" s="4"/>
    </row>
    <row r="1180" spans="1:8" x14ac:dyDescent="0.25">
      <c r="A1180" s="33" t="s">
        <v>129</v>
      </c>
      <c r="B1180" s="5">
        <v>23236</v>
      </c>
      <c r="C1180" s="33" t="s">
        <v>226</v>
      </c>
      <c r="D1180" s="5">
        <v>99.98</v>
      </c>
      <c r="E1180" s="4">
        <f t="shared" si="54"/>
        <v>99.041058479532879</v>
      </c>
      <c r="F1180" s="10">
        <f t="shared" si="55"/>
        <v>0.9389415204671252</v>
      </c>
      <c r="G1180" s="10">
        <f t="shared" si="56"/>
        <v>0.88161117885711693</v>
      </c>
      <c r="H1180" s="4"/>
    </row>
    <row r="1181" spans="1:8" x14ac:dyDescent="0.25">
      <c r="A1181" s="20">
        <v>501200</v>
      </c>
      <c r="B1181" s="21">
        <v>17471</v>
      </c>
      <c r="D1181">
        <v>99.98</v>
      </c>
      <c r="E1181" s="4">
        <f t="shared" si="54"/>
        <v>99.041058479532879</v>
      </c>
      <c r="F1181" s="10">
        <f t="shared" si="55"/>
        <v>0.9389415204671252</v>
      </c>
      <c r="G1181" s="10">
        <f t="shared" si="56"/>
        <v>0.88161117885711693</v>
      </c>
    </row>
    <row r="1182" spans="1:8" x14ac:dyDescent="0.25">
      <c r="A1182" s="20">
        <v>501200</v>
      </c>
      <c r="B1182" s="21">
        <v>20568</v>
      </c>
      <c r="D1182">
        <v>99.98</v>
      </c>
      <c r="E1182" s="4">
        <f t="shared" si="54"/>
        <v>99.041058479532879</v>
      </c>
      <c r="F1182" s="10">
        <f t="shared" si="55"/>
        <v>0.9389415204671252</v>
      </c>
      <c r="G1182" s="10">
        <f t="shared" si="56"/>
        <v>0.88161117885711693</v>
      </c>
    </row>
    <row r="1183" spans="1:8" x14ac:dyDescent="0.25">
      <c r="A1183" s="20">
        <v>501200</v>
      </c>
      <c r="B1183" s="21">
        <v>20576</v>
      </c>
      <c r="D1183">
        <v>99.98</v>
      </c>
      <c r="E1183" s="4">
        <f t="shared" si="54"/>
        <v>99.041058479532879</v>
      </c>
      <c r="F1183" s="10">
        <f t="shared" si="55"/>
        <v>0.9389415204671252</v>
      </c>
      <c r="G1183" s="10">
        <f t="shared" si="56"/>
        <v>0.88161117885711693</v>
      </c>
    </row>
    <row r="1184" spans="1:8" x14ac:dyDescent="0.25">
      <c r="A1184" s="20">
        <v>501200</v>
      </c>
      <c r="B1184" s="21">
        <v>21718</v>
      </c>
      <c r="D1184">
        <v>99.98</v>
      </c>
      <c r="E1184" s="4">
        <f t="shared" si="54"/>
        <v>99.041058479532879</v>
      </c>
      <c r="F1184" s="10">
        <f t="shared" si="55"/>
        <v>0.9389415204671252</v>
      </c>
      <c r="G1184" s="10">
        <f t="shared" si="56"/>
        <v>0.88161117885711693</v>
      </c>
    </row>
    <row r="1185" spans="1:8" x14ac:dyDescent="0.25">
      <c r="A1185" s="20">
        <v>501200</v>
      </c>
      <c r="B1185" s="21">
        <v>20586</v>
      </c>
      <c r="D1185">
        <v>99.98</v>
      </c>
      <c r="E1185" s="4">
        <f t="shared" si="54"/>
        <v>99.041058479532879</v>
      </c>
      <c r="F1185" s="10">
        <f t="shared" si="55"/>
        <v>0.9389415204671252</v>
      </c>
      <c r="G1185" s="10">
        <f t="shared" si="56"/>
        <v>0.88161117885711693</v>
      </c>
    </row>
    <row r="1186" spans="1:8" x14ac:dyDescent="0.25">
      <c r="A1186" s="20">
        <v>501200</v>
      </c>
      <c r="B1186" s="21">
        <v>21606</v>
      </c>
      <c r="D1186">
        <v>99.98</v>
      </c>
      <c r="E1186" s="4">
        <f t="shared" si="54"/>
        <v>99.041058479532879</v>
      </c>
      <c r="F1186" s="10">
        <f t="shared" si="55"/>
        <v>0.9389415204671252</v>
      </c>
      <c r="G1186" s="10">
        <f t="shared" si="56"/>
        <v>0.88161117885711693</v>
      </c>
    </row>
    <row r="1187" spans="1:8" x14ac:dyDescent="0.25">
      <c r="A1187" s="33" t="s">
        <v>41</v>
      </c>
      <c r="B1187" s="5">
        <v>22282</v>
      </c>
      <c r="C1187" s="33" t="s">
        <v>226</v>
      </c>
      <c r="D1187" s="5">
        <v>99.97</v>
      </c>
      <c r="E1187" s="4">
        <f t="shared" si="54"/>
        <v>99.041058479532879</v>
      </c>
      <c r="F1187" s="10">
        <f t="shared" si="55"/>
        <v>0.92894152046712009</v>
      </c>
      <c r="G1187" s="10">
        <f t="shared" si="56"/>
        <v>0.8629323484477649</v>
      </c>
      <c r="H1187" s="4"/>
    </row>
    <row r="1188" spans="1:8" x14ac:dyDescent="0.25">
      <c r="A1188" s="33" t="s">
        <v>129</v>
      </c>
      <c r="B1188" s="5">
        <v>23240</v>
      </c>
      <c r="C1188" s="33" t="s">
        <v>226</v>
      </c>
      <c r="D1188" s="5">
        <v>99.97</v>
      </c>
      <c r="E1188" s="4">
        <f t="shared" si="54"/>
        <v>99.041058479532879</v>
      </c>
      <c r="F1188" s="10">
        <f t="shared" si="55"/>
        <v>0.92894152046712009</v>
      </c>
      <c r="G1188" s="10">
        <f t="shared" si="56"/>
        <v>0.8629323484477649</v>
      </c>
      <c r="H1188" s="4"/>
    </row>
    <row r="1189" spans="1:8" x14ac:dyDescent="0.25">
      <c r="A1189" s="33" t="s">
        <v>129</v>
      </c>
      <c r="B1189" s="5">
        <v>23216</v>
      </c>
      <c r="C1189" s="33" t="s">
        <v>226</v>
      </c>
      <c r="D1189" s="5">
        <v>99.97</v>
      </c>
      <c r="E1189" s="4">
        <f t="shared" si="54"/>
        <v>99.041058479532879</v>
      </c>
      <c r="F1189" s="10">
        <f t="shared" si="55"/>
        <v>0.92894152046712009</v>
      </c>
      <c r="G1189" s="10">
        <f t="shared" si="56"/>
        <v>0.8629323484477649</v>
      </c>
      <c r="H1189" s="4"/>
    </row>
    <row r="1190" spans="1:8" x14ac:dyDescent="0.25">
      <c r="A1190" s="23">
        <v>501791</v>
      </c>
      <c r="B1190" s="22">
        <v>21260</v>
      </c>
      <c r="D1190">
        <v>99.97</v>
      </c>
      <c r="E1190" s="4">
        <f t="shared" si="54"/>
        <v>99.041058479532879</v>
      </c>
      <c r="F1190" s="10">
        <f t="shared" si="55"/>
        <v>0.92894152046712009</v>
      </c>
      <c r="G1190" s="10">
        <f t="shared" si="56"/>
        <v>0.8629323484477649</v>
      </c>
    </row>
    <row r="1191" spans="1:8" x14ac:dyDescent="0.25">
      <c r="A1191" s="23">
        <v>501791</v>
      </c>
      <c r="B1191" s="22">
        <v>21257</v>
      </c>
      <c r="D1191">
        <v>99.97</v>
      </c>
      <c r="E1191" s="4">
        <f t="shared" si="54"/>
        <v>99.041058479532879</v>
      </c>
      <c r="F1191" s="10">
        <f t="shared" si="55"/>
        <v>0.92894152046712009</v>
      </c>
      <c r="G1191" s="10">
        <f t="shared" si="56"/>
        <v>0.8629323484477649</v>
      </c>
    </row>
    <row r="1192" spans="1:8" x14ac:dyDescent="0.25">
      <c r="A1192" s="23">
        <v>501791</v>
      </c>
      <c r="B1192" s="22">
        <v>21256</v>
      </c>
      <c r="D1192">
        <v>99.97</v>
      </c>
      <c r="E1192" s="4">
        <f t="shared" si="54"/>
        <v>99.041058479532879</v>
      </c>
      <c r="F1192" s="10">
        <f t="shared" si="55"/>
        <v>0.92894152046712009</v>
      </c>
      <c r="G1192" s="10">
        <f t="shared" si="56"/>
        <v>0.8629323484477649</v>
      </c>
    </row>
    <row r="1193" spans="1:8" x14ac:dyDescent="0.25">
      <c r="A1193" s="23">
        <v>501791</v>
      </c>
      <c r="B1193" s="22">
        <v>21261</v>
      </c>
      <c r="D1193">
        <v>99.97</v>
      </c>
      <c r="E1193" s="4">
        <f t="shared" si="54"/>
        <v>99.041058479532879</v>
      </c>
      <c r="F1193" s="10">
        <f t="shared" si="55"/>
        <v>0.92894152046712009</v>
      </c>
      <c r="G1193" s="10">
        <f t="shared" si="56"/>
        <v>0.8629323484477649</v>
      </c>
    </row>
    <row r="1194" spans="1:8" x14ac:dyDescent="0.25">
      <c r="A1194" s="23">
        <v>501791</v>
      </c>
      <c r="B1194" s="22">
        <v>21396</v>
      </c>
      <c r="D1194">
        <v>99.97</v>
      </c>
      <c r="E1194" s="4">
        <f t="shared" si="54"/>
        <v>99.041058479532879</v>
      </c>
      <c r="F1194" s="10">
        <f t="shared" si="55"/>
        <v>0.92894152046712009</v>
      </c>
      <c r="G1194" s="10">
        <f t="shared" si="56"/>
        <v>0.8629323484477649</v>
      </c>
    </row>
    <row r="1195" spans="1:8" x14ac:dyDescent="0.25">
      <c r="A1195" s="33" t="s">
        <v>97</v>
      </c>
      <c r="B1195" s="5">
        <v>20316</v>
      </c>
      <c r="C1195" s="33" t="s">
        <v>226</v>
      </c>
      <c r="D1195" s="5">
        <v>99.96</v>
      </c>
      <c r="E1195" s="4">
        <f t="shared" si="54"/>
        <v>99.041058479532879</v>
      </c>
      <c r="F1195" s="10">
        <f t="shared" si="55"/>
        <v>0.91894152046711497</v>
      </c>
      <c r="G1195" s="10">
        <f t="shared" si="56"/>
        <v>0.84445351803841306</v>
      </c>
      <c r="H1195" s="4"/>
    </row>
    <row r="1196" spans="1:8" x14ac:dyDescent="0.25">
      <c r="A1196" s="33" t="s">
        <v>65</v>
      </c>
      <c r="B1196" s="5">
        <v>21876</v>
      </c>
      <c r="C1196" s="33" t="s">
        <v>226</v>
      </c>
      <c r="D1196" s="5">
        <v>99.96</v>
      </c>
      <c r="E1196" s="4">
        <f t="shared" si="54"/>
        <v>99.041058479532879</v>
      </c>
      <c r="F1196" s="10">
        <f t="shared" si="55"/>
        <v>0.91894152046711497</v>
      </c>
      <c r="G1196" s="10">
        <f t="shared" si="56"/>
        <v>0.84445351803841306</v>
      </c>
      <c r="H1196" s="4"/>
    </row>
    <row r="1197" spans="1:8" x14ac:dyDescent="0.25">
      <c r="A1197" s="33" t="s">
        <v>97</v>
      </c>
      <c r="B1197" s="5">
        <v>23127</v>
      </c>
      <c r="C1197" s="33" t="s">
        <v>226</v>
      </c>
      <c r="D1197" s="5">
        <v>99.96</v>
      </c>
      <c r="E1197" s="4">
        <f t="shared" si="54"/>
        <v>99.041058479532879</v>
      </c>
      <c r="F1197" s="10">
        <f t="shared" si="55"/>
        <v>0.91894152046711497</v>
      </c>
      <c r="G1197" s="10">
        <f t="shared" si="56"/>
        <v>0.84445351803841306</v>
      </c>
      <c r="H1197" s="4"/>
    </row>
    <row r="1198" spans="1:8" x14ac:dyDescent="0.25">
      <c r="A1198" s="33" t="s">
        <v>97</v>
      </c>
      <c r="B1198" s="5">
        <v>20316</v>
      </c>
      <c r="C1198" s="33" t="s">
        <v>226</v>
      </c>
      <c r="D1198" s="5">
        <v>99.95</v>
      </c>
      <c r="E1198" s="4">
        <f t="shared" si="54"/>
        <v>99.041058479532879</v>
      </c>
      <c r="F1198" s="10">
        <f t="shared" si="55"/>
        <v>0.90894152046712406</v>
      </c>
      <c r="G1198" s="10">
        <f t="shared" si="56"/>
        <v>0.8261746876290873</v>
      </c>
      <c r="H1198" s="4"/>
    </row>
    <row r="1199" spans="1:8" x14ac:dyDescent="0.25">
      <c r="A1199" s="33" t="s">
        <v>97</v>
      </c>
      <c r="B1199" s="5">
        <v>23134</v>
      </c>
      <c r="C1199" s="33" t="s">
        <v>226</v>
      </c>
      <c r="D1199" s="5">
        <v>99.95</v>
      </c>
      <c r="E1199" s="4">
        <f t="shared" si="54"/>
        <v>99.041058479532879</v>
      </c>
      <c r="F1199" s="10">
        <f t="shared" si="55"/>
        <v>0.90894152046712406</v>
      </c>
      <c r="G1199" s="10">
        <f t="shared" si="56"/>
        <v>0.8261746876290873</v>
      </c>
      <c r="H1199" s="4"/>
    </row>
    <row r="1200" spans="1:8" x14ac:dyDescent="0.25">
      <c r="A1200" s="33" t="s">
        <v>97</v>
      </c>
      <c r="B1200" s="5">
        <v>23125</v>
      </c>
      <c r="C1200" s="33" t="s">
        <v>226</v>
      </c>
      <c r="D1200" s="5">
        <v>99.95</v>
      </c>
      <c r="E1200" s="4">
        <f t="shared" si="54"/>
        <v>99.041058479532879</v>
      </c>
      <c r="F1200" s="10">
        <f t="shared" si="55"/>
        <v>0.90894152046712406</v>
      </c>
      <c r="G1200" s="10">
        <f t="shared" si="56"/>
        <v>0.8261746876290873</v>
      </c>
      <c r="H1200" s="4"/>
    </row>
    <row r="1201" spans="1:8" x14ac:dyDescent="0.25">
      <c r="A1201" s="33" t="s">
        <v>65</v>
      </c>
      <c r="B1201" s="5">
        <v>23232</v>
      </c>
      <c r="C1201" s="33" t="s">
        <v>226</v>
      </c>
      <c r="D1201" s="5">
        <v>99.94</v>
      </c>
      <c r="E1201" s="4">
        <f t="shared" si="54"/>
        <v>99.041058479532879</v>
      </c>
      <c r="F1201" s="10">
        <f t="shared" si="55"/>
        <v>0.89894152046711895</v>
      </c>
      <c r="G1201" s="10">
        <f t="shared" si="56"/>
        <v>0.80809585721973565</v>
      </c>
      <c r="H1201" s="4"/>
    </row>
    <row r="1202" spans="1:8" x14ac:dyDescent="0.25">
      <c r="A1202" s="33" t="s">
        <v>65</v>
      </c>
      <c r="B1202" s="5">
        <v>23233</v>
      </c>
      <c r="C1202" s="33" t="s">
        <v>226</v>
      </c>
      <c r="D1202" s="5">
        <v>99.94</v>
      </c>
      <c r="E1202" s="4">
        <f t="shared" si="54"/>
        <v>99.041058479532879</v>
      </c>
      <c r="F1202" s="10">
        <f t="shared" si="55"/>
        <v>0.89894152046711895</v>
      </c>
      <c r="G1202" s="10">
        <f t="shared" si="56"/>
        <v>0.80809585721973565</v>
      </c>
      <c r="H1202" s="4"/>
    </row>
    <row r="1203" spans="1:8" x14ac:dyDescent="0.25">
      <c r="A1203" s="33" t="s">
        <v>65</v>
      </c>
      <c r="B1203" s="5">
        <v>23217</v>
      </c>
      <c r="C1203" s="33" t="s">
        <v>226</v>
      </c>
      <c r="D1203" s="5">
        <v>99.94</v>
      </c>
      <c r="E1203" s="4">
        <f t="shared" si="54"/>
        <v>99.041058479532879</v>
      </c>
      <c r="F1203" s="10">
        <f t="shared" si="55"/>
        <v>0.89894152046711895</v>
      </c>
      <c r="G1203" s="10">
        <f t="shared" si="56"/>
        <v>0.80809585721973565</v>
      </c>
      <c r="H1203" s="4"/>
    </row>
    <row r="1204" spans="1:8" x14ac:dyDescent="0.25">
      <c r="A1204" s="33" t="s">
        <v>65</v>
      </c>
      <c r="B1204" s="5">
        <v>23235</v>
      </c>
      <c r="C1204" s="33" t="s">
        <v>226</v>
      </c>
      <c r="D1204" s="5">
        <v>99.94</v>
      </c>
      <c r="E1204" s="4">
        <f t="shared" si="54"/>
        <v>99.041058479532879</v>
      </c>
      <c r="F1204" s="10">
        <f t="shared" si="55"/>
        <v>0.89894152046711895</v>
      </c>
      <c r="G1204" s="10">
        <f t="shared" si="56"/>
        <v>0.80809585721973565</v>
      </c>
      <c r="H1204" s="4"/>
    </row>
    <row r="1205" spans="1:8" x14ac:dyDescent="0.25">
      <c r="A1205" s="18">
        <v>501405</v>
      </c>
      <c r="B1205" s="19">
        <v>20159</v>
      </c>
      <c r="D1205">
        <v>99.93</v>
      </c>
      <c r="E1205" s="4">
        <f t="shared" si="54"/>
        <v>99.041058479532879</v>
      </c>
      <c r="F1205" s="10">
        <f t="shared" si="55"/>
        <v>0.88894152046712804</v>
      </c>
      <c r="G1205" s="10">
        <f t="shared" si="56"/>
        <v>0.7902170268104094</v>
      </c>
    </row>
    <row r="1206" spans="1:8" x14ac:dyDescent="0.25">
      <c r="A1206" s="18">
        <v>501405</v>
      </c>
      <c r="B1206" s="19">
        <v>9530</v>
      </c>
      <c r="D1206">
        <v>99.93</v>
      </c>
      <c r="E1206" s="4">
        <f t="shared" si="54"/>
        <v>99.041058479532879</v>
      </c>
      <c r="F1206" s="10">
        <f t="shared" si="55"/>
        <v>0.88894152046712804</v>
      </c>
      <c r="G1206" s="10">
        <f t="shared" si="56"/>
        <v>0.7902170268104094</v>
      </c>
    </row>
    <row r="1207" spans="1:8" x14ac:dyDescent="0.25">
      <c r="A1207" s="18">
        <v>501405</v>
      </c>
      <c r="B1207" s="19">
        <v>17280</v>
      </c>
      <c r="D1207">
        <v>99.93</v>
      </c>
      <c r="E1207" s="4">
        <f t="shared" si="54"/>
        <v>99.041058479532879</v>
      </c>
      <c r="F1207" s="10">
        <f t="shared" si="55"/>
        <v>0.88894152046712804</v>
      </c>
      <c r="G1207" s="10">
        <f t="shared" si="56"/>
        <v>0.7902170268104094</v>
      </c>
    </row>
    <row r="1208" spans="1:8" x14ac:dyDescent="0.25">
      <c r="A1208" s="33" t="s">
        <v>63</v>
      </c>
      <c r="B1208" s="5">
        <v>21660</v>
      </c>
      <c r="C1208" s="33" t="s">
        <v>226</v>
      </c>
      <c r="D1208" s="5">
        <v>99.92</v>
      </c>
      <c r="E1208" s="4">
        <f t="shared" si="54"/>
        <v>99.041058479532879</v>
      </c>
      <c r="F1208" s="10">
        <f t="shared" si="55"/>
        <v>0.87894152046712293</v>
      </c>
      <c r="G1208" s="10">
        <f t="shared" si="56"/>
        <v>0.77253819640105792</v>
      </c>
      <c r="H1208" s="4"/>
    </row>
    <row r="1209" spans="1:8" x14ac:dyDescent="0.25">
      <c r="A1209" s="18">
        <v>501481</v>
      </c>
      <c r="B1209" s="19">
        <v>18398</v>
      </c>
      <c r="D1209">
        <v>99.91</v>
      </c>
      <c r="E1209" s="4">
        <f t="shared" si="54"/>
        <v>99.041058479532879</v>
      </c>
      <c r="F1209" s="10">
        <f t="shared" si="55"/>
        <v>0.86894152046711781</v>
      </c>
      <c r="G1209" s="10">
        <f t="shared" si="56"/>
        <v>0.75505936599170653</v>
      </c>
      <c r="H1209">
        <f>SQRT(A1209/G1209)</f>
        <v>814.96074859552505</v>
      </c>
    </row>
    <row r="1210" spans="1:8" x14ac:dyDescent="0.25">
      <c r="A1210" s="33" t="s">
        <v>37</v>
      </c>
      <c r="B1210" s="5">
        <v>9768</v>
      </c>
      <c r="C1210" s="33" t="s">
        <v>226</v>
      </c>
      <c r="D1210" s="5">
        <v>99.9</v>
      </c>
      <c r="E1210" s="4">
        <f t="shared" si="54"/>
        <v>99.041058479532879</v>
      </c>
      <c r="F1210" s="10">
        <f t="shared" si="55"/>
        <v>0.85894152046712691</v>
      </c>
      <c r="G1210" s="10">
        <f t="shared" si="56"/>
        <v>0.73778053558237977</v>
      </c>
      <c r="H1210" s="4"/>
    </row>
    <row r="1211" spans="1:8" x14ac:dyDescent="0.25">
      <c r="A1211" s="33" t="s">
        <v>151</v>
      </c>
      <c r="B1211" s="5">
        <v>20250</v>
      </c>
      <c r="C1211" s="33" t="s">
        <v>226</v>
      </c>
      <c r="D1211" s="5">
        <v>99.9</v>
      </c>
      <c r="E1211" s="4">
        <f t="shared" si="54"/>
        <v>99.041058479532879</v>
      </c>
      <c r="F1211" s="10">
        <f t="shared" si="55"/>
        <v>0.85894152046712691</v>
      </c>
      <c r="G1211" s="10">
        <f t="shared" si="56"/>
        <v>0.73778053558237977</v>
      </c>
      <c r="H1211" s="4"/>
    </row>
    <row r="1212" spans="1:8" x14ac:dyDescent="0.25">
      <c r="A1212" s="33" t="s">
        <v>41</v>
      </c>
      <c r="B1212" s="5">
        <v>22083</v>
      </c>
      <c r="C1212" s="33" t="s">
        <v>226</v>
      </c>
      <c r="D1212" s="5">
        <v>99.9</v>
      </c>
      <c r="E1212" s="4">
        <f t="shared" si="54"/>
        <v>99.041058479532879</v>
      </c>
      <c r="F1212" s="10">
        <f t="shared" si="55"/>
        <v>0.85894152046712691</v>
      </c>
      <c r="G1212" s="10">
        <f t="shared" si="56"/>
        <v>0.73778053558237977</v>
      </c>
      <c r="H1212" s="4"/>
    </row>
    <row r="1213" spans="1:8" x14ac:dyDescent="0.25">
      <c r="A1213" s="33" t="s">
        <v>24</v>
      </c>
      <c r="B1213" s="5">
        <v>22575</v>
      </c>
      <c r="C1213" s="33" t="s">
        <v>226</v>
      </c>
      <c r="D1213" s="5">
        <v>99.9</v>
      </c>
      <c r="E1213" s="4">
        <f t="shared" si="54"/>
        <v>99.041058479532879</v>
      </c>
      <c r="F1213" s="10">
        <f t="shared" si="55"/>
        <v>0.85894152046712691</v>
      </c>
      <c r="G1213" s="10">
        <f t="shared" si="56"/>
        <v>0.73778053558237977</v>
      </c>
      <c r="H1213" s="4"/>
    </row>
    <row r="1214" spans="1:8" x14ac:dyDescent="0.25">
      <c r="A1214" s="33" t="s">
        <v>24</v>
      </c>
      <c r="B1214" s="5">
        <v>22591</v>
      </c>
      <c r="C1214" s="33" t="s">
        <v>226</v>
      </c>
      <c r="D1214" s="5">
        <v>99.9</v>
      </c>
      <c r="E1214" s="4">
        <f t="shared" si="54"/>
        <v>99.041058479532879</v>
      </c>
      <c r="F1214" s="10">
        <f t="shared" si="55"/>
        <v>0.85894152046712691</v>
      </c>
      <c r="G1214" s="10">
        <f t="shared" si="56"/>
        <v>0.73778053558237977</v>
      </c>
      <c r="H1214" s="4"/>
    </row>
    <row r="1215" spans="1:8" x14ac:dyDescent="0.25">
      <c r="A1215" s="33" t="s">
        <v>24</v>
      </c>
      <c r="B1215" s="5">
        <v>23270</v>
      </c>
      <c r="C1215" s="33" t="s">
        <v>226</v>
      </c>
      <c r="D1215" s="5">
        <v>99.9</v>
      </c>
      <c r="E1215" s="4">
        <f t="shared" si="54"/>
        <v>99.041058479532879</v>
      </c>
      <c r="F1215" s="10">
        <f t="shared" si="55"/>
        <v>0.85894152046712691</v>
      </c>
      <c r="G1215" s="10">
        <f t="shared" si="56"/>
        <v>0.73778053558237977</v>
      </c>
      <c r="H1215" s="4"/>
    </row>
    <row r="1216" spans="1:8" x14ac:dyDescent="0.25">
      <c r="A1216" s="33" t="s">
        <v>24</v>
      </c>
      <c r="B1216" s="5">
        <v>23271</v>
      </c>
      <c r="C1216" s="33" t="s">
        <v>226</v>
      </c>
      <c r="D1216" s="5">
        <v>99.9</v>
      </c>
      <c r="E1216" s="4">
        <f t="shared" si="54"/>
        <v>99.041058479532879</v>
      </c>
      <c r="F1216" s="10">
        <f t="shared" si="55"/>
        <v>0.85894152046712691</v>
      </c>
      <c r="G1216" s="10">
        <f t="shared" si="56"/>
        <v>0.73778053558237977</v>
      </c>
      <c r="H1216" s="4"/>
    </row>
    <row r="1217" spans="1:8" x14ac:dyDescent="0.25">
      <c r="A1217" s="33" t="s">
        <v>24</v>
      </c>
      <c r="B1217" s="5">
        <v>23299</v>
      </c>
      <c r="C1217" s="33" t="s">
        <v>226</v>
      </c>
      <c r="D1217" s="5">
        <v>99.9</v>
      </c>
      <c r="E1217" s="4">
        <f t="shared" si="54"/>
        <v>99.041058479532879</v>
      </c>
      <c r="F1217" s="10">
        <f t="shared" si="55"/>
        <v>0.85894152046712691</v>
      </c>
      <c r="G1217" s="10">
        <f t="shared" si="56"/>
        <v>0.73778053558237977</v>
      </c>
      <c r="H1217" s="4"/>
    </row>
    <row r="1218" spans="1:8" x14ac:dyDescent="0.25">
      <c r="A1218" s="33" t="s">
        <v>24</v>
      </c>
      <c r="B1218" s="5">
        <v>23306</v>
      </c>
      <c r="C1218" s="33" t="s">
        <v>226</v>
      </c>
      <c r="D1218" s="5">
        <v>99.9</v>
      </c>
      <c r="E1218" s="4">
        <f t="shared" ref="E1218:E1281" si="57">AVERAGE($D$2:$D$1882)</f>
        <v>99.041058479532879</v>
      </c>
      <c r="F1218" s="10">
        <f t="shared" ref="F1218:F1281" si="58">D1218-E1218</f>
        <v>0.85894152046712691</v>
      </c>
      <c r="G1218" s="10">
        <f t="shared" ref="G1218:G1281" si="59">F1218^2</f>
        <v>0.73778053558237977</v>
      </c>
      <c r="H1218" s="4"/>
    </row>
    <row r="1219" spans="1:8" x14ac:dyDescent="0.25">
      <c r="A1219" s="33" t="s">
        <v>24</v>
      </c>
      <c r="B1219" s="5">
        <v>23309</v>
      </c>
      <c r="C1219" s="33" t="s">
        <v>226</v>
      </c>
      <c r="D1219" s="5">
        <v>99.9</v>
      </c>
      <c r="E1219" s="4">
        <f t="shared" si="57"/>
        <v>99.041058479532879</v>
      </c>
      <c r="F1219" s="10">
        <f t="shared" si="58"/>
        <v>0.85894152046712691</v>
      </c>
      <c r="G1219" s="10">
        <f t="shared" si="59"/>
        <v>0.73778053558237977</v>
      </c>
      <c r="H1219" s="4"/>
    </row>
    <row r="1220" spans="1:8" x14ac:dyDescent="0.25">
      <c r="A1220" s="33" t="s">
        <v>24</v>
      </c>
      <c r="B1220" s="5">
        <v>23312</v>
      </c>
      <c r="C1220" s="33" t="s">
        <v>226</v>
      </c>
      <c r="D1220" s="5">
        <v>99.9</v>
      </c>
      <c r="E1220" s="4">
        <f t="shared" si="57"/>
        <v>99.041058479532879</v>
      </c>
      <c r="F1220" s="10">
        <f t="shared" si="58"/>
        <v>0.85894152046712691</v>
      </c>
      <c r="G1220" s="10">
        <f t="shared" si="59"/>
        <v>0.73778053558237977</v>
      </c>
      <c r="H1220" s="4"/>
    </row>
    <row r="1221" spans="1:8" x14ac:dyDescent="0.25">
      <c r="A1221" s="33" t="s">
        <v>24</v>
      </c>
      <c r="B1221" s="5">
        <v>23303</v>
      </c>
      <c r="C1221" s="33" t="s">
        <v>226</v>
      </c>
      <c r="D1221" s="5">
        <v>99.9</v>
      </c>
      <c r="E1221" s="4">
        <f t="shared" si="57"/>
        <v>99.041058479532879</v>
      </c>
      <c r="F1221" s="10">
        <f t="shared" si="58"/>
        <v>0.85894152046712691</v>
      </c>
      <c r="G1221" s="10">
        <f t="shared" si="59"/>
        <v>0.73778053558237977</v>
      </c>
      <c r="H1221" s="4"/>
    </row>
    <row r="1222" spans="1:8" x14ac:dyDescent="0.25">
      <c r="A1222" s="33" t="s">
        <v>24</v>
      </c>
      <c r="B1222" s="5">
        <v>23623</v>
      </c>
      <c r="C1222" s="33" t="s">
        <v>226</v>
      </c>
      <c r="D1222" s="5">
        <v>99.9</v>
      </c>
      <c r="E1222" s="4">
        <f t="shared" si="57"/>
        <v>99.041058479532879</v>
      </c>
      <c r="F1222" s="10">
        <f t="shared" si="58"/>
        <v>0.85894152046712691</v>
      </c>
      <c r="G1222" s="10">
        <f t="shared" si="59"/>
        <v>0.73778053558237977</v>
      </c>
      <c r="H1222" s="4"/>
    </row>
    <row r="1223" spans="1:8" x14ac:dyDescent="0.25">
      <c r="A1223" s="33" t="s">
        <v>63</v>
      </c>
      <c r="B1223" s="5">
        <v>20301</v>
      </c>
      <c r="C1223" s="33" t="s">
        <v>226</v>
      </c>
      <c r="D1223" s="5">
        <v>99.88</v>
      </c>
      <c r="E1223" s="4">
        <f t="shared" si="57"/>
        <v>99.041058479532879</v>
      </c>
      <c r="F1223" s="10">
        <f t="shared" si="58"/>
        <v>0.83894152046711667</v>
      </c>
      <c r="G1223" s="10">
        <f t="shared" si="59"/>
        <v>0.70382287476367755</v>
      </c>
      <c r="H1223" s="4"/>
    </row>
    <row r="1224" spans="1:8" x14ac:dyDescent="0.25">
      <c r="A1224" s="33" t="s">
        <v>63</v>
      </c>
      <c r="B1224" s="5">
        <v>21660</v>
      </c>
      <c r="C1224" s="33" t="s">
        <v>226</v>
      </c>
      <c r="D1224" s="5">
        <v>99.88</v>
      </c>
      <c r="E1224" s="4">
        <f t="shared" si="57"/>
        <v>99.041058479532879</v>
      </c>
      <c r="F1224" s="10">
        <f t="shared" si="58"/>
        <v>0.83894152046711667</v>
      </c>
      <c r="G1224" s="10">
        <f t="shared" si="59"/>
        <v>0.70382287476367755</v>
      </c>
      <c r="H1224" s="4"/>
    </row>
    <row r="1225" spans="1:8" x14ac:dyDescent="0.25">
      <c r="A1225" s="33" t="s">
        <v>63</v>
      </c>
      <c r="B1225" s="5">
        <v>23148</v>
      </c>
      <c r="C1225" s="33" t="s">
        <v>226</v>
      </c>
      <c r="D1225" s="5">
        <v>99.88</v>
      </c>
      <c r="E1225" s="4">
        <f t="shared" si="57"/>
        <v>99.041058479532879</v>
      </c>
      <c r="F1225" s="10">
        <f t="shared" si="58"/>
        <v>0.83894152046711667</v>
      </c>
      <c r="G1225" s="10">
        <f t="shared" si="59"/>
        <v>0.70382287476367755</v>
      </c>
      <c r="H1225" s="4"/>
    </row>
    <row r="1226" spans="1:8" x14ac:dyDescent="0.25">
      <c r="A1226" s="23">
        <v>501703</v>
      </c>
      <c r="B1226" s="22">
        <v>18403</v>
      </c>
      <c r="D1226">
        <v>99.87</v>
      </c>
      <c r="E1226" s="4">
        <f t="shared" si="57"/>
        <v>99.041058479532879</v>
      </c>
      <c r="F1226" s="10">
        <f t="shared" si="58"/>
        <v>0.82894152046712577</v>
      </c>
      <c r="G1226" s="10">
        <f t="shared" si="59"/>
        <v>0.68714404435435028</v>
      </c>
    </row>
    <row r="1227" spans="1:8" x14ac:dyDescent="0.25">
      <c r="A1227" s="23">
        <v>501703</v>
      </c>
      <c r="B1227" s="22">
        <v>15531</v>
      </c>
      <c r="D1227">
        <v>99.87</v>
      </c>
      <c r="E1227" s="4">
        <f t="shared" si="57"/>
        <v>99.041058479532879</v>
      </c>
      <c r="F1227" s="10">
        <f t="shared" si="58"/>
        <v>0.82894152046712577</v>
      </c>
      <c r="G1227" s="10">
        <f t="shared" si="59"/>
        <v>0.68714404435435028</v>
      </c>
    </row>
    <row r="1228" spans="1:8" x14ac:dyDescent="0.25">
      <c r="A1228" s="23">
        <v>501703</v>
      </c>
      <c r="B1228" s="22">
        <v>21883</v>
      </c>
      <c r="D1228">
        <v>99.87</v>
      </c>
      <c r="E1228" s="4">
        <f t="shared" si="57"/>
        <v>99.041058479532879</v>
      </c>
      <c r="F1228" s="10">
        <f t="shared" si="58"/>
        <v>0.82894152046712577</v>
      </c>
      <c r="G1228" s="10">
        <f t="shared" si="59"/>
        <v>0.68714404435435028</v>
      </c>
    </row>
    <row r="1229" spans="1:8" x14ac:dyDescent="0.25">
      <c r="A1229" s="23">
        <v>501703</v>
      </c>
      <c r="B1229" s="22">
        <v>21853</v>
      </c>
      <c r="D1229">
        <v>99.87</v>
      </c>
      <c r="E1229" s="4">
        <f t="shared" si="57"/>
        <v>99.041058479532879</v>
      </c>
      <c r="F1229" s="10">
        <f t="shared" si="58"/>
        <v>0.82894152046712577</v>
      </c>
      <c r="G1229" s="10">
        <f t="shared" si="59"/>
        <v>0.68714404435435028</v>
      </c>
    </row>
    <row r="1230" spans="1:8" x14ac:dyDescent="0.25">
      <c r="A1230" s="23">
        <v>501703</v>
      </c>
      <c r="B1230" s="22">
        <v>22575</v>
      </c>
      <c r="D1230">
        <v>99.87</v>
      </c>
      <c r="E1230" s="4">
        <f t="shared" si="57"/>
        <v>99.041058479532879</v>
      </c>
      <c r="F1230" s="10">
        <f t="shared" si="58"/>
        <v>0.82894152046712577</v>
      </c>
      <c r="G1230" s="10">
        <f t="shared" si="59"/>
        <v>0.68714404435435028</v>
      </c>
    </row>
    <row r="1231" spans="1:8" x14ac:dyDescent="0.25">
      <c r="A1231" s="23">
        <v>501703</v>
      </c>
      <c r="B1231" s="22">
        <v>21886</v>
      </c>
      <c r="D1231">
        <v>99.87</v>
      </c>
      <c r="E1231" s="4">
        <f t="shared" si="57"/>
        <v>99.041058479532879</v>
      </c>
      <c r="F1231" s="10">
        <f t="shared" si="58"/>
        <v>0.82894152046712577</v>
      </c>
      <c r="G1231" s="10">
        <f t="shared" si="59"/>
        <v>0.68714404435435028</v>
      </c>
    </row>
    <row r="1232" spans="1:8" x14ac:dyDescent="0.25">
      <c r="A1232" s="29">
        <v>5005</v>
      </c>
      <c r="B1232" s="30">
        <v>20592</v>
      </c>
      <c r="D1232">
        <v>99.87</v>
      </c>
      <c r="E1232" s="4">
        <f t="shared" si="57"/>
        <v>99.041058479532879</v>
      </c>
      <c r="F1232" s="10">
        <f t="shared" si="58"/>
        <v>0.82894152046712577</v>
      </c>
      <c r="G1232" s="10">
        <f t="shared" si="59"/>
        <v>0.68714404435435028</v>
      </c>
    </row>
    <row r="1233" spans="1:8" x14ac:dyDescent="0.25">
      <c r="A1233" s="29">
        <v>5005</v>
      </c>
      <c r="B1233" s="30">
        <v>21338</v>
      </c>
      <c r="D1233">
        <v>99.87</v>
      </c>
      <c r="E1233" s="4">
        <f t="shared" si="57"/>
        <v>99.041058479532879</v>
      </c>
      <c r="F1233" s="10">
        <f t="shared" si="58"/>
        <v>0.82894152046712577</v>
      </c>
      <c r="G1233" s="10">
        <f t="shared" si="59"/>
        <v>0.68714404435435028</v>
      </c>
    </row>
    <row r="1234" spans="1:8" x14ac:dyDescent="0.25">
      <c r="A1234" s="29">
        <v>5005</v>
      </c>
      <c r="B1234" s="30">
        <v>19017</v>
      </c>
      <c r="D1234">
        <v>99.87</v>
      </c>
      <c r="E1234" s="4">
        <f t="shared" si="57"/>
        <v>99.041058479532879</v>
      </c>
      <c r="F1234" s="10">
        <f t="shared" si="58"/>
        <v>0.82894152046712577</v>
      </c>
      <c r="G1234" s="10">
        <f t="shared" si="59"/>
        <v>0.68714404435435028</v>
      </c>
    </row>
    <row r="1235" spans="1:8" x14ac:dyDescent="0.25">
      <c r="A1235" s="29">
        <v>5005</v>
      </c>
      <c r="B1235" s="30">
        <v>20290</v>
      </c>
      <c r="D1235">
        <v>99.87</v>
      </c>
      <c r="E1235" s="4">
        <f t="shared" si="57"/>
        <v>99.041058479532879</v>
      </c>
      <c r="F1235" s="10">
        <f t="shared" si="58"/>
        <v>0.82894152046712577</v>
      </c>
      <c r="G1235" s="10">
        <f t="shared" si="59"/>
        <v>0.68714404435435028</v>
      </c>
    </row>
    <row r="1236" spans="1:8" x14ac:dyDescent="0.25">
      <c r="A1236" s="18">
        <v>500607</v>
      </c>
      <c r="B1236" s="19">
        <v>18783</v>
      </c>
      <c r="D1236">
        <v>99.86</v>
      </c>
      <c r="E1236" s="4">
        <f t="shared" si="57"/>
        <v>99.041058479532879</v>
      </c>
      <c r="F1236" s="10">
        <f t="shared" si="58"/>
        <v>0.81894152046712065</v>
      </c>
      <c r="G1236" s="10">
        <f t="shared" si="59"/>
        <v>0.67066521394499945</v>
      </c>
    </row>
    <row r="1237" spans="1:8" x14ac:dyDescent="0.25">
      <c r="A1237" s="33" t="s">
        <v>41</v>
      </c>
      <c r="B1237" s="5">
        <v>21358</v>
      </c>
      <c r="C1237" s="33" t="s">
        <v>226</v>
      </c>
      <c r="D1237" s="5">
        <v>99.85</v>
      </c>
      <c r="E1237" s="4">
        <f t="shared" si="57"/>
        <v>99.041058479532879</v>
      </c>
      <c r="F1237" s="10">
        <f t="shared" si="58"/>
        <v>0.80894152046711554</v>
      </c>
      <c r="G1237" s="10">
        <f t="shared" si="59"/>
        <v>0.65438638353564871</v>
      </c>
      <c r="H1237" s="4"/>
    </row>
    <row r="1238" spans="1:8" x14ac:dyDescent="0.25">
      <c r="A1238" s="33" t="s">
        <v>85</v>
      </c>
      <c r="B1238" s="5">
        <v>23457</v>
      </c>
      <c r="C1238" s="33" t="s">
        <v>226</v>
      </c>
      <c r="D1238" s="5">
        <v>99.85</v>
      </c>
      <c r="E1238" s="4">
        <f t="shared" si="57"/>
        <v>99.041058479532879</v>
      </c>
      <c r="F1238" s="10">
        <f t="shared" si="58"/>
        <v>0.80894152046711554</v>
      </c>
      <c r="G1238" s="10">
        <f t="shared" si="59"/>
        <v>0.65438638353564871</v>
      </c>
      <c r="H1238" s="4"/>
    </row>
    <row r="1239" spans="1:8" x14ac:dyDescent="0.25">
      <c r="A1239" s="33" t="s">
        <v>37</v>
      </c>
      <c r="B1239" s="5">
        <v>9768</v>
      </c>
      <c r="C1239" s="33" t="s">
        <v>226</v>
      </c>
      <c r="D1239" s="5">
        <v>99.84</v>
      </c>
      <c r="E1239" s="4">
        <f t="shared" si="57"/>
        <v>99.041058479532879</v>
      </c>
      <c r="F1239" s="10">
        <f t="shared" si="58"/>
        <v>0.79894152046712463</v>
      </c>
      <c r="G1239" s="10">
        <f t="shared" si="59"/>
        <v>0.63830755312632093</v>
      </c>
      <c r="H1239" s="4"/>
    </row>
    <row r="1240" spans="1:8" x14ac:dyDescent="0.25">
      <c r="A1240" s="33" t="s">
        <v>37</v>
      </c>
      <c r="B1240" s="5">
        <v>20359</v>
      </c>
      <c r="C1240" s="33" t="s">
        <v>226</v>
      </c>
      <c r="D1240" s="5">
        <v>99.84</v>
      </c>
      <c r="E1240" s="4">
        <f t="shared" si="57"/>
        <v>99.041058479532879</v>
      </c>
      <c r="F1240" s="10">
        <f t="shared" si="58"/>
        <v>0.79894152046712463</v>
      </c>
      <c r="G1240" s="10">
        <f t="shared" si="59"/>
        <v>0.63830755312632093</v>
      </c>
      <c r="H1240" s="4"/>
    </row>
    <row r="1241" spans="1:8" x14ac:dyDescent="0.25">
      <c r="A1241" s="18">
        <v>501101</v>
      </c>
      <c r="B1241" s="19">
        <v>8449</v>
      </c>
      <c r="D1241">
        <v>99.84</v>
      </c>
      <c r="E1241" s="4">
        <f t="shared" si="57"/>
        <v>99.041058479532879</v>
      </c>
      <c r="F1241" s="10">
        <f t="shared" si="58"/>
        <v>0.79894152046712463</v>
      </c>
      <c r="G1241" s="10">
        <f t="shared" si="59"/>
        <v>0.63830755312632093</v>
      </c>
    </row>
    <row r="1242" spans="1:8" x14ac:dyDescent="0.25">
      <c r="A1242" s="18">
        <v>501101</v>
      </c>
      <c r="B1242" s="19">
        <v>21589</v>
      </c>
      <c r="D1242">
        <v>99.84</v>
      </c>
      <c r="E1242" s="4">
        <f t="shared" si="57"/>
        <v>99.041058479532879</v>
      </c>
      <c r="F1242" s="10">
        <f t="shared" si="58"/>
        <v>0.79894152046712463</v>
      </c>
      <c r="G1242" s="10">
        <f t="shared" si="59"/>
        <v>0.63830755312632093</v>
      </c>
    </row>
    <row r="1243" spans="1:8" x14ac:dyDescent="0.25">
      <c r="A1243" s="18">
        <v>501101</v>
      </c>
      <c r="B1243" s="19">
        <v>21610</v>
      </c>
      <c r="D1243">
        <v>99.84</v>
      </c>
      <c r="E1243" s="4">
        <f t="shared" si="57"/>
        <v>99.041058479532879</v>
      </c>
      <c r="F1243" s="10">
        <f t="shared" si="58"/>
        <v>0.79894152046712463</v>
      </c>
      <c r="G1243" s="10">
        <f t="shared" si="59"/>
        <v>0.63830755312632093</v>
      </c>
    </row>
    <row r="1244" spans="1:8" x14ac:dyDescent="0.25">
      <c r="A1244" s="33" t="s">
        <v>105</v>
      </c>
      <c r="B1244" s="5">
        <v>18267</v>
      </c>
      <c r="C1244" s="33" t="s">
        <v>226</v>
      </c>
      <c r="D1244" s="5">
        <v>99.83</v>
      </c>
      <c r="E1244" s="4">
        <f t="shared" si="57"/>
        <v>99.041058479532879</v>
      </c>
      <c r="F1244" s="10">
        <f t="shared" si="58"/>
        <v>0.78894152046711952</v>
      </c>
      <c r="G1244" s="10">
        <f t="shared" si="59"/>
        <v>0.62242872271697036</v>
      </c>
      <c r="H1244" s="4"/>
    </row>
    <row r="1245" spans="1:8" x14ac:dyDescent="0.25">
      <c r="A1245" s="33" t="s">
        <v>42</v>
      </c>
      <c r="B1245" s="5">
        <v>18467</v>
      </c>
      <c r="C1245" s="33" t="s">
        <v>226</v>
      </c>
      <c r="D1245" s="5">
        <v>99.83</v>
      </c>
      <c r="E1245" s="4">
        <f t="shared" si="57"/>
        <v>99.041058479532879</v>
      </c>
      <c r="F1245" s="10">
        <f t="shared" si="58"/>
        <v>0.78894152046711952</v>
      </c>
      <c r="G1245" s="10">
        <f t="shared" si="59"/>
        <v>0.62242872271697036</v>
      </c>
      <c r="H1245" s="4"/>
    </row>
    <row r="1246" spans="1:8" x14ac:dyDescent="0.25">
      <c r="A1246" s="33" t="s">
        <v>105</v>
      </c>
      <c r="B1246" s="5">
        <v>21399</v>
      </c>
      <c r="C1246" s="33" t="s">
        <v>226</v>
      </c>
      <c r="D1246" s="5">
        <v>99.83</v>
      </c>
      <c r="E1246" s="4">
        <f t="shared" si="57"/>
        <v>99.041058479532879</v>
      </c>
      <c r="F1246" s="10">
        <f t="shared" si="58"/>
        <v>0.78894152046711952</v>
      </c>
      <c r="G1246" s="10">
        <f t="shared" si="59"/>
        <v>0.62242872271697036</v>
      </c>
      <c r="H1246" s="4"/>
    </row>
    <row r="1247" spans="1:8" x14ac:dyDescent="0.25">
      <c r="A1247" s="24">
        <v>501108</v>
      </c>
      <c r="B1247" s="25">
        <v>20466</v>
      </c>
      <c r="D1247">
        <v>99.83</v>
      </c>
      <c r="E1247" s="4">
        <f t="shared" si="57"/>
        <v>99.041058479532879</v>
      </c>
      <c r="F1247" s="10">
        <f t="shared" si="58"/>
        <v>0.78894152046711952</v>
      </c>
      <c r="G1247" s="10">
        <f t="shared" si="59"/>
        <v>0.62242872271697036</v>
      </c>
    </row>
    <row r="1248" spans="1:8" x14ac:dyDescent="0.25">
      <c r="A1248" s="33" t="s">
        <v>74</v>
      </c>
      <c r="B1248" s="5">
        <v>20561</v>
      </c>
      <c r="C1248" s="33" t="s">
        <v>226</v>
      </c>
      <c r="D1248" s="5">
        <v>99.82</v>
      </c>
      <c r="E1248" s="4">
        <f t="shared" si="57"/>
        <v>99.041058479532879</v>
      </c>
      <c r="F1248" s="10">
        <f t="shared" si="58"/>
        <v>0.7789415204671144</v>
      </c>
      <c r="G1248" s="10">
        <f t="shared" si="59"/>
        <v>0.60674989230762</v>
      </c>
      <c r="H1248" s="4"/>
    </row>
    <row r="1249" spans="1:8" x14ac:dyDescent="0.25">
      <c r="A1249" s="33" t="s">
        <v>74</v>
      </c>
      <c r="B1249" s="5">
        <v>21029</v>
      </c>
      <c r="C1249" s="33" t="s">
        <v>226</v>
      </c>
      <c r="D1249" s="5">
        <v>99.82</v>
      </c>
      <c r="E1249" s="4">
        <f t="shared" si="57"/>
        <v>99.041058479532879</v>
      </c>
      <c r="F1249" s="10">
        <f t="shared" si="58"/>
        <v>0.7789415204671144</v>
      </c>
      <c r="G1249" s="10">
        <f t="shared" si="59"/>
        <v>0.60674989230762</v>
      </c>
      <c r="H1249" s="4"/>
    </row>
    <row r="1250" spans="1:8" x14ac:dyDescent="0.25">
      <c r="A1250" s="33" t="s">
        <v>41</v>
      </c>
      <c r="B1250" s="5">
        <v>23151</v>
      </c>
      <c r="C1250" s="33" t="s">
        <v>226</v>
      </c>
      <c r="D1250" s="5">
        <v>99.82</v>
      </c>
      <c r="E1250" s="4">
        <f t="shared" si="57"/>
        <v>99.041058479532879</v>
      </c>
      <c r="F1250" s="10">
        <f t="shared" si="58"/>
        <v>0.7789415204671144</v>
      </c>
      <c r="G1250" s="10">
        <f t="shared" si="59"/>
        <v>0.60674989230762</v>
      </c>
      <c r="H1250" s="4"/>
    </row>
    <row r="1251" spans="1:8" x14ac:dyDescent="0.25">
      <c r="A1251" s="18">
        <v>500892</v>
      </c>
      <c r="B1251" s="19">
        <v>8946</v>
      </c>
      <c r="D1251">
        <v>99.82</v>
      </c>
      <c r="E1251" s="4">
        <f t="shared" si="57"/>
        <v>99.041058479532879</v>
      </c>
      <c r="F1251" s="10">
        <f t="shared" si="58"/>
        <v>0.7789415204671144</v>
      </c>
      <c r="G1251" s="10">
        <f t="shared" si="59"/>
        <v>0.60674989230762</v>
      </c>
    </row>
    <row r="1252" spans="1:8" x14ac:dyDescent="0.25">
      <c r="A1252" s="33" t="s">
        <v>41</v>
      </c>
      <c r="B1252" s="5">
        <v>22429</v>
      </c>
      <c r="C1252" s="33" t="s">
        <v>226</v>
      </c>
      <c r="D1252" s="5">
        <v>99.79</v>
      </c>
      <c r="E1252" s="4">
        <f t="shared" si="57"/>
        <v>99.041058479532879</v>
      </c>
      <c r="F1252" s="10">
        <f t="shared" si="58"/>
        <v>0.74894152046712748</v>
      </c>
      <c r="G1252" s="10">
        <f t="shared" si="59"/>
        <v>0.56091340107961274</v>
      </c>
      <c r="H1252" s="4"/>
    </row>
    <row r="1253" spans="1:8" x14ac:dyDescent="0.25">
      <c r="A1253" s="33" t="s">
        <v>196</v>
      </c>
      <c r="B1253" s="5">
        <v>23454</v>
      </c>
      <c r="C1253" s="33" t="s">
        <v>226</v>
      </c>
      <c r="D1253" s="5">
        <v>99.79</v>
      </c>
      <c r="E1253" s="4">
        <f t="shared" si="57"/>
        <v>99.041058479532879</v>
      </c>
      <c r="F1253" s="10">
        <f t="shared" si="58"/>
        <v>0.74894152046712748</v>
      </c>
      <c r="G1253" s="10">
        <f t="shared" si="59"/>
        <v>0.56091340107961274</v>
      </c>
      <c r="H1253" s="4"/>
    </row>
    <row r="1254" spans="1:8" x14ac:dyDescent="0.25">
      <c r="A1254" s="33" t="s">
        <v>196</v>
      </c>
      <c r="B1254" s="5">
        <v>23034</v>
      </c>
      <c r="C1254" s="33" t="s">
        <v>226</v>
      </c>
      <c r="D1254" s="5">
        <v>99.79</v>
      </c>
      <c r="E1254" s="4">
        <f t="shared" si="57"/>
        <v>99.041058479532879</v>
      </c>
      <c r="F1254" s="10">
        <f t="shared" si="58"/>
        <v>0.74894152046712748</v>
      </c>
      <c r="G1254" s="10">
        <f t="shared" si="59"/>
        <v>0.56091340107961274</v>
      </c>
      <c r="H1254" s="4"/>
    </row>
    <row r="1255" spans="1:8" x14ac:dyDescent="0.25">
      <c r="A1255" s="33" t="s">
        <v>196</v>
      </c>
      <c r="B1255" s="5">
        <v>23302</v>
      </c>
      <c r="C1255" s="33" t="s">
        <v>226</v>
      </c>
      <c r="D1255" s="5">
        <v>99.79</v>
      </c>
      <c r="E1255" s="4">
        <f t="shared" si="57"/>
        <v>99.041058479532879</v>
      </c>
      <c r="F1255" s="10">
        <f t="shared" si="58"/>
        <v>0.74894152046712748</v>
      </c>
      <c r="G1255" s="10">
        <f t="shared" si="59"/>
        <v>0.56091340107961274</v>
      </c>
      <c r="H1255" s="4"/>
    </row>
    <row r="1256" spans="1:8" x14ac:dyDescent="0.25">
      <c r="A1256" s="18">
        <v>601101</v>
      </c>
      <c r="B1256" s="19">
        <v>9329</v>
      </c>
      <c r="D1256">
        <v>99.77</v>
      </c>
      <c r="E1256" s="4">
        <f t="shared" si="57"/>
        <v>99.041058479532879</v>
      </c>
      <c r="F1256" s="10">
        <f t="shared" si="58"/>
        <v>0.72894152046711724</v>
      </c>
      <c r="G1256" s="10">
        <f t="shared" si="59"/>
        <v>0.5313557402609127</v>
      </c>
    </row>
    <row r="1257" spans="1:8" x14ac:dyDescent="0.25">
      <c r="A1257" s="33" t="s">
        <v>37</v>
      </c>
      <c r="B1257" s="5">
        <v>20359</v>
      </c>
      <c r="C1257" s="33" t="s">
        <v>226</v>
      </c>
      <c r="D1257" s="5">
        <v>99.76</v>
      </c>
      <c r="E1257" s="4">
        <f t="shared" si="57"/>
        <v>99.041058479532879</v>
      </c>
      <c r="F1257" s="10">
        <f t="shared" si="58"/>
        <v>0.71894152046712634</v>
      </c>
      <c r="G1257" s="10">
        <f t="shared" si="59"/>
        <v>0.51687690985158341</v>
      </c>
      <c r="H1257" s="4"/>
    </row>
    <row r="1258" spans="1:8" x14ac:dyDescent="0.25">
      <c r="A1258" s="33" t="s">
        <v>37</v>
      </c>
      <c r="B1258" s="5">
        <v>22954</v>
      </c>
      <c r="C1258" s="33" t="s">
        <v>226</v>
      </c>
      <c r="D1258" s="5">
        <v>99.76</v>
      </c>
      <c r="E1258" s="4">
        <f t="shared" si="57"/>
        <v>99.041058479532879</v>
      </c>
      <c r="F1258" s="10">
        <f t="shared" si="58"/>
        <v>0.71894152046712634</v>
      </c>
      <c r="G1258" s="10">
        <f t="shared" si="59"/>
        <v>0.51687690985158341</v>
      </c>
      <c r="H1258" s="4"/>
    </row>
    <row r="1259" spans="1:8" x14ac:dyDescent="0.25">
      <c r="A1259" s="33" t="s">
        <v>37</v>
      </c>
      <c r="B1259" s="5">
        <v>22956</v>
      </c>
      <c r="C1259" s="33" t="s">
        <v>226</v>
      </c>
      <c r="D1259" s="5">
        <v>99.76</v>
      </c>
      <c r="E1259" s="4">
        <f t="shared" si="57"/>
        <v>99.041058479532879</v>
      </c>
      <c r="F1259" s="10">
        <f t="shared" si="58"/>
        <v>0.71894152046712634</v>
      </c>
      <c r="G1259" s="10">
        <f t="shared" si="59"/>
        <v>0.51687690985158341</v>
      </c>
      <c r="H1259" s="4"/>
    </row>
    <row r="1260" spans="1:8" x14ac:dyDescent="0.25">
      <c r="A1260" s="33" t="s">
        <v>37</v>
      </c>
      <c r="B1260" s="5">
        <v>22957</v>
      </c>
      <c r="C1260" s="33" t="s">
        <v>226</v>
      </c>
      <c r="D1260" s="5">
        <v>99.76</v>
      </c>
      <c r="E1260" s="4">
        <f t="shared" si="57"/>
        <v>99.041058479532879</v>
      </c>
      <c r="F1260" s="10">
        <f t="shared" si="58"/>
        <v>0.71894152046712634</v>
      </c>
      <c r="G1260" s="10">
        <f t="shared" si="59"/>
        <v>0.51687690985158341</v>
      </c>
      <c r="H1260" s="4"/>
    </row>
    <row r="1261" spans="1:8" x14ac:dyDescent="0.25">
      <c r="A1261" s="33" t="s">
        <v>37</v>
      </c>
      <c r="B1261" s="5">
        <v>22959</v>
      </c>
      <c r="C1261" s="33" t="s">
        <v>226</v>
      </c>
      <c r="D1261" s="5">
        <v>99.76</v>
      </c>
      <c r="E1261" s="4">
        <f t="shared" si="57"/>
        <v>99.041058479532879</v>
      </c>
      <c r="F1261" s="10">
        <f t="shared" si="58"/>
        <v>0.71894152046712634</v>
      </c>
      <c r="G1261" s="10">
        <f t="shared" si="59"/>
        <v>0.51687690985158341</v>
      </c>
      <c r="H1261" s="4"/>
    </row>
    <row r="1262" spans="1:8" x14ac:dyDescent="0.25">
      <c r="A1262" s="33" t="s">
        <v>37</v>
      </c>
      <c r="B1262" s="5">
        <v>22960</v>
      </c>
      <c r="C1262" s="33" t="s">
        <v>226</v>
      </c>
      <c r="D1262" s="5">
        <v>99.76</v>
      </c>
      <c r="E1262" s="4">
        <f t="shared" si="57"/>
        <v>99.041058479532879</v>
      </c>
      <c r="F1262" s="10">
        <f t="shared" si="58"/>
        <v>0.71894152046712634</v>
      </c>
      <c r="G1262" s="10">
        <f t="shared" si="59"/>
        <v>0.51687690985158341</v>
      </c>
      <c r="H1262" s="4"/>
    </row>
    <row r="1263" spans="1:8" x14ac:dyDescent="0.25">
      <c r="A1263" s="33" t="s">
        <v>37</v>
      </c>
      <c r="B1263" s="5">
        <v>22985</v>
      </c>
      <c r="C1263" s="33" t="s">
        <v>226</v>
      </c>
      <c r="D1263" s="5">
        <v>99.76</v>
      </c>
      <c r="E1263" s="4">
        <f t="shared" si="57"/>
        <v>99.041058479532879</v>
      </c>
      <c r="F1263" s="10">
        <f t="shared" si="58"/>
        <v>0.71894152046712634</v>
      </c>
      <c r="G1263" s="10">
        <f t="shared" si="59"/>
        <v>0.51687690985158341</v>
      </c>
      <c r="H1263" s="4"/>
    </row>
    <row r="1264" spans="1:8" x14ac:dyDescent="0.25">
      <c r="A1264" s="33" t="s">
        <v>105</v>
      </c>
      <c r="B1264" s="5">
        <v>18267</v>
      </c>
      <c r="C1264" s="33" t="s">
        <v>226</v>
      </c>
      <c r="D1264" s="5">
        <v>99.75</v>
      </c>
      <c r="E1264" s="4">
        <f t="shared" si="57"/>
        <v>99.041058479532879</v>
      </c>
      <c r="F1264" s="10">
        <f t="shared" si="58"/>
        <v>0.70894152046712122</v>
      </c>
      <c r="G1264" s="10">
        <f t="shared" si="59"/>
        <v>0.50259807944223367</v>
      </c>
      <c r="H1264" s="4"/>
    </row>
    <row r="1265" spans="1:8" x14ac:dyDescent="0.25">
      <c r="A1265" s="33" t="s">
        <v>15</v>
      </c>
      <c r="B1265" s="5">
        <v>20491</v>
      </c>
      <c r="C1265" s="33" t="s">
        <v>226</v>
      </c>
      <c r="D1265" s="5">
        <v>99.75</v>
      </c>
      <c r="E1265" s="4">
        <f t="shared" si="57"/>
        <v>99.041058479532879</v>
      </c>
      <c r="F1265" s="10">
        <f t="shared" si="58"/>
        <v>0.70894152046712122</v>
      </c>
      <c r="G1265" s="10">
        <f t="shared" si="59"/>
        <v>0.50259807944223367</v>
      </c>
      <c r="H1265" s="4"/>
    </row>
    <row r="1266" spans="1:8" x14ac:dyDescent="0.25">
      <c r="A1266" s="33" t="s">
        <v>105</v>
      </c>
      <c r="B1266" s="5">
        <v>21399</v>
      </c>
      <c r="C1266" s="33" t="s">
        <v>226</v>
      </c>
      <c r="D1266" s="5">
        <v>99.75</v>
      </c>
      <c r="E1266" s="4">
        <f t="shared" si="57"/>
        <v>99.041058479532879</v>
      </c>
      <c r="F1266" s="10">
        <f t="shared" si="58"/>
        <v>0.70894152046712122</v>
      </c>
      <c r="G1266" s="10">
        <f t="shared" si="59"/>
        <v>0.50259807944223367</v>
      </c>
      <c r="H1266" s="4"/>
    </row>
    <row r="1267" spans="1:8" x14ac:dyDescent="0.25">
      <c r="A1267" s="33" t="s">
        <v>105</v>
      </c>
      <c r="B1267" s="5">
        <v>22572</v>
      </c>
      <c r="C1267" s="33" t="s">
        <v>226</v>
      </c>
      <c r="D1267" s="5">
        <v>99.75</v>
      </c>
      <c r="E1267" s="4">
        <f t="shared" si="57"/>
        <v>99.041058479532879</v>
      </c>
      <c r="F1267" s="10">
        <f t="shared" si="58"/>
        <v>0.70894152046712122</v>
      </c>
      <c r="G1267" s="10">
        <f t="shared" si="59"/>
        <v>0.50259807944223367</v>
      </c>
      <c r="H1267" s="4"/>
    </row>
    <row r="1268" spans="1:8" x14ac:dyDescent="0.25">
      <c r="A1268" s="33" t="s">
        <v>105</v>
      </c>
      <c r="B1268" s="5">
        <v>23375</v>
      </c>
      <c r="C1268" s="33" t="s">
        <v>226</v>
      </c>
      <c r="D1268" s="5">
        <v>99.75</v>
      </c>
      <c r="E1268" s="4">
        <f t="shared" si="57"/>
        <v>99.041058479532879</v>
      </c>
      <c r="F1268" s="10">
        <f t="shared" si="58"/>
        <v>0.70894152046712122</v>
      </c>
      <c r="G1268" s="10">
        <f t="shared" si="59"/>
        <v>0.50259807944223367</v>
      </c>
      <c r="H1268" s="4"/>
    </row>
    <row r="1269" spans="1:8" x14ac:dyDescent="0.25">
      <c r="A1269" s="33" t="s">
        <v>105</v>
      </c>
      <c r="B1269" s="5">
        <v>23325</v>
      </c>
      <c r="C1269" s="33" t="s">
        <v>226</v>
      </c>
      <c r="D1269" s="5">
        <v>99.75</v>
      </c>
      <c r="E1269" s="4">
        <f t="shared" si="57"/>
        <v>99.041058479532879</v>
      </c>
      <c r="F1269" s="10">
        <f t="shared" si="58"/>
        <v>0.70894152046712122</v>
      </c>
      <c r="G1269" s="10">
        <f t="shared" si="59"/>
        <v>0.50259807944223367</v>
      </c>
      <c r="H1269" s="4"/>
    </row>
    <row r="1270" spans="1:8" x14ac:dyDescent="0.25">
      <c r="A1270" s="33" t="s">
        <v>105</v>
      </c>
      <c r="B1270" s="5">
        <v>23326</v>
      </c>
      <c r="C1270" s="33" t="s">
        <v>226</v>
      </c>
      <c r="D1270" s="5">
        <v>99.75</v>
      </c>
      <c r="E1270" s="4">
        <f t="shared" si="57"/>
        <v>99.041058479532879</v>
      </c>
      <c r="F1270" s="10">
        <f t="shared" si="58"/>
        <v>0.70894152046712122</v>
      </c>
      <c r="G1270" s="10">
        <f t="shared" si="59"/>
        <v>0.50259807944223367</v>
      </c>
      <c r="H1270" s="4"/>
    </row>
    <row r="1271" spans="1:8" x14ac:dyDescent="0.25">
      <c r="A1271" s="33" t="s">
        <v>15</v>
      </c>
      <c r="B1271" s="5">
        <v>23446</v>
      </c>
      <c r="C1271" s="33" t="s">
        <v>226</v>
      </c>
      <c r="D1271" s="5">
        <v>99.75</v>
      </c>
      <c r="E1271" s="4">
        <f t="shared" si="57"/>
        <v>99.041058479532879</v>
      </c>
      <c r="F1271" s="10">
        <f t="shared" si="58"/>
        <v>0.70894152046712122</v>
      </c>
      <c r="G1271" s="10">
        <f t="shared" si="59"/>
        <v>0.50259807944223367</v>
      </c>
      <c r="H1271" s="4"/>
    </row>
    <row r="1272" spans="1:8" x14ac:dyDescent="0.25">
      <c r="A1272" s="33" t="s">
        <v>15</v>
      </c>
      <c r="B1272" s="5">
        <v>23601</v>
      </c>
      <c r="C1272" s="33" t="s">
        <v>226</v>
      </c>
      <c r="D1272" s="5">
        <v>99.75</v>
      </c>
      <c r="E1272" s="4">
        <f t="shared" si="57"/>
        <v>99.041058479532879</v>
      </c>
      <c r="F1272" s="10">
        <f t="shared" si="58"/>
        <v>0.70894152046712122</v>
      </c>
      <c r="G1272" s="10">
        <f t="shared" si="59"/>
        <v>0.50259807944223367</v>
      </c>
      <c r="H1272" s="4"/>
    </row>
    <row r="1273" spans="1:8" x14ac:dyDescent="0.25">
      <c r="A1273" s="33" t="s">
        <v>105</v>
      </c>
      <c r="B1273" s="5">
        <v>23868</v>
      </c>
      <c r="C1273" s="33" t="s">
        <v>226</v>
      </c>
      <c r="D1273" s="5">
        <v>99.75</v>
      </c>
      <c r="E1273" s="4">
        <f t="shared" si="57"/>
        <v>99.041058479532879</v>
      </c>
      <c r="F1273" s="10">
        <f t="shared" si="58"/>
        <v>0.70894152046712122</v>
      </c>
      <c r="G1273" s="10">
        <f t="shared" si="59"/>
        <v>0.50259807944223367</v>
      </c>
      <c r="H1273" s="4"/>
    </row>
    <row r="1274" spans="1:8" x14ac:dyDescent="0.25">
      <c r="A1274" s="18">
        <v>501000</v>
      </c>
      <c r="B1274" s="19">
        <v>20004</v>
      </c>
      <c r="D1274">
        <v>99.75</v>
      </c>
      <c r="E1274" s="4">
        <f t="shared" si="57"/>
        <v>99.041058479532879</v>
      </c>
      <c r="F1274" s="10">
        <f t="shared" si="58"/>
        <v>0.70894152046712122</v>
      </c>
      <c r="G1274" s="10">
        <f t="shared" si="59"/>
        <v>0.50259807944223367</v>
      </c>
    </row>
    <row r="1275" spans="1:8" x14ac:dyDescent="0.25">
      <c r="A1275" s="33" t="s">
        <v>42</v>
      </c>
      <c r="B1275" s="5">
        <v>18101</v>
      </c>
      <c r="C1275" s="33" t="s">
        <v>226</v>
      </c>
      <c r="D1275" s="5">
        <v>99.74</v>
      </c>
      <c r="E1275" s="4">
        <f t="shared" si="57"/>
        <v>99.041058479532879</v>
      </c>
      <c r="F1275" s="10">
        <f t="shared" si="58"/>
        <v>0.69894152046711611</v>
      </c>
      <c r="G1275" s="10">
        <f t="shared" si="59"/>
        <v>0.48851924903288407</v>
      </c>
      <c r="H1275" s="4"/>
    </row>
    <row r="1276" spans="1:8" x14ac:dyDescent="0.25">
      <c r="A1276" s="33" t="s">
        <v>89</v>
      </c>
      <c r="B1276" s="5">
        <v>20475</v>
      </c>
      <c r="C1276" s="33" t="s">
        <v>226</v>
      </c>
      <c r="D1276" s="5">
        <v>99.74</v>
      </c>
      <c r="E1276" s="4">
        <f t="shared" si="57"/>
        <v>99.041058479532879</v>
      </c>
      <c r="F1276" s="10">
        <f t="shared" si="58"/>
        <v>0.69894152046711611</v>
      </c>
      <c r="G1276" s="10">
        <f t="shared" si="59"/>
        <v>0.48851924903288407</v>
      </c>
      <c r="H1276" s="4"/>
    </row>
    <row r="1277" spans="1:8" x14ac:dyDescent="0.25">
      <c r="A1277" s="33" t="s">
        <v>89</v>
      </c>
      <c r="B1277" s="5">
        <v>20876</v>
      </c>
      <c r="C1277" s="33" t="s">
        <v>226</v>
      </c>
      <c r="D1277" s="5">
        <v>99.74</v>
      </c>
      <c r="E1277" s="4">
        <f t="shared" si="57"/>
        <v>99.041058479532879</v>
      </c>
      <c r="F1277" s="10">
        <f t="shared" si="58"/>
        <v>0.69894152046711611</v>
      </c>
      <c r="G1277" s="10">
        <f t="shared" si="59"/>
        <v>0.48851924903288407</v>
      </c>
      <c r="H1277" s="4"/>
    </row>
    <row r="1278" spans="1:8" x14ac:dyDescent="0.25">
      <c r="A1278" s="33" t="s">
        <v>42</v>
      </c>
      <c r="B1278" s="5">
        <v>21330</v>
      </c>
      <c r="C1278" s="33" t="s">
        <v>226</v>
      </c>
      <c r="D1278" s="5">
        <v>99.74</v>
      </c>
      <c r="E1278" s="4">
        <f t="shared" si="57"/>
        <v>99.041058479532879</v>
      </c>
      <c r="F1278" s="10">
        <f t="shared" si="58"/>
        <v>0.69894152046711611</v>
      </c>
      <c r="G1278" s="10">
        <f t="shared" si="59"/>
        <v>0.48851924903288407</v>
      </c>
      <c r="H1278" s="4"/>
    </row>
    <row r="1279" spans="1:8" x14ac:dyDescent="0.25">
      <c r="A1279" s="33" t="s">
        <v>42</v>
      </c>
      <c r="B1279" s="5">
        <v>21576</v>
      </c>
      <c r="C1279" s="33" t="s">
        <v>226</v>
      </c>
      <c r="D1279" s="5">
        <v>99.74</v>
      </c>
      <c r="E1279" s="4">
        <f t="shared" si="57"/>
        <v>99.041058479532879</v>
      </c>
      <c r="F1279" s="10">
        <f t="shared" si="58"/>
        <v>0.69894152046711611</v>
      </c>
      <c r="G1279" s="10">
        <f t="shared" si="59"/>
        <v>0.48851924903288407</v>
      </c>
      <c r="H1279" s="4"/>
    </row>
    <row r="1280" spans="1:8" x14ac:dyDescent="0.25">
      <c r="A1280" s="33" t="s">
        <v>74</v>
      </c>
      <c r="B1280" s="5">
        <v>18120</v>
      </c>
      <c r="C1280" s="33" t="s">
        <v>226</v>
      </c>
      <c r="D1280" s="5">
        <v>99.72</v>
      </c>
      <c r="E1280" s="4">
        <f t="shared" si="57"/>
        <v>99.041058479532879</v>
      </c>
      <c r="F1280" s="10">
        <f t="shared" si="58"/>
        <v>0.67894152046712009</v>
      </c>
      <c r="G1280" s="10">
        <f t="shared" si="59"/>
        <v>0.46096158821420485</v>
      </c>
      <c r="H1280" s="4"/>
    </row>
    <row r="1281" spans="1:8" x14ac:dyDescent="0.25">
      <c r="A1281" s="33" t="s">
        <v>74</v>
      </c>
      <c r="B1281" s="5">
        <v>16944</v>
      </c>
      <c r="C1281" s="33" t="s">
        <v>226</v>
      </c>
      <c r="D1281" s="5">
        <v>99.72</v>
      </c>
      <c r="E1281" s="4">
        <f t="shared" si="57"/>
        <v>99.041058479532879</v>
      </c>
      <c r="F1281" s="10">
        <f t="shared" si="58"/>
        <v>0.67894152046712009</v>
      </c>
      <c r="G1281" s="10">
        <f t="shared" si="59"/>
        <v>0.46096158821420485</v>
      </c>
      <c r="H1281" s="4"/>
    </row>
    <row r="1282" spans="1:8" x14ac:dyDescent="0.25">
      <c r="A1282" s="33" t="s">
        <v>74</v>
      </c>
      <c r="B1282" s="5">
        <v>18426</v>
      </c>
      <c r="C1282" s="33" t="s">
        <v>226</v>
      </c>
      <c r="D1282" s="5">
        <v>99.72</v>
      </c>
      <c r="E1282" s="4">
        <f t="shared" ref="E1282:E1345" si="60">AVERAGE($D$2:$D$1882)</f>
        <v>99.041058479532879</v>
      </c>
      <c r="F1282" s="10">
        <f t="shared" ref="F1282:F1345" si="61">D1282-E1282</f>
        <v>0.67894152046712009</v>
      </c>
      <c r="G1282" s="10">
        <f t="shared" ref="G1282:G1345" si="62">F1282^2</f>
        <v>0.46096158821420485</v>
      </c>
      <c r="H1282" s="4"/>
    </row>
    <row r="1283" spans="1:8" x14ac:dyDescent="0.25">
      <c r="A1283" s="33" t="s">
        <v>74</v>
      </c>
      <c r="B1283" s="5">
        <v>18419</v>
      </c>
      <c r="C1283" s="33" t="s">
        <v>226</v>
      </c>
      <c r="D1283" s="5">
        <v>99.72</v>
      </c>
      <c r="E1283" s="4">
        <f t="shared" si="60"/>
        <v>99.041058479532879</v>
      </c>
      <c r="F1283" s="10">
        <f t="shared" si="61"/>
        <v>0.67894152046712009</v>
      </c>
      <c r="G1283" s="10">
        <f t="shared" si="62"/>
        <v>0.46096158821420485</v>
      </c>
      <c r="H1283" s="4"/>
    </row>
    <row r="1284" spans="1:8" x14ac:dyDescent="0.25">
      <c r="A1284" s="33" t="s">
        <v>74</v>
      </c>
      <c r="B1284" s="5">
        <v>18484</v>
      </c>
      <c r="C1284" s="33" t="s">
        <v>226</v>
      </c>
      <c r="D1284" s="5">
        <v>99.72</v>
      </c>
      <c r="E1284" s="4">
        <f t="shared" si="60"/>
        <v>99.041058479532879</v>
      </c>
      <c r="F1284" s="10">
        <f t="shared" si="61"/>
        <v>0.67894152046712009</v>
      </c>
      <c r="G1284" s="10">
        <f t="shared" si="62"/>
        <v>0.46096158821420485</v>
      </c>
      <c r="H1284" s="4"/>
    </row>
    <row r="1285" spans="1:8" x14ac:dyDescent="0.25">
      <c r="A1285" s="33" t="s">
        <v>74</v>
      </c>
      <c r="B1285" s="5">
        <v>18461</v>
      </c>
      <c r="C1285" s="33" t="s">
        <v>226</v>
      </c>
      <c r="D1285" s="5">
        <v>99.72</v>
      </c>
      <c r="E1285" s="4">
        <f t="shared" si="60"/>
        <v>99.041058479532879</v>
      </c>
      <c r="F1285" s="10">
        <f t="shared" si="61"/>
        <v>0.67894152046712009</v>
      </c>
      <c r="G1285" s="10">
        <f t="shared" si="62"/>
        <v>0.46096158821420485</v>
      </c>
      <c r="H1285" s="4"/>
    </row>
    <row r="1286" spans="1:8" x14ac:dyDescent="0.25">
      <c r="A1286" s="33" t="s">
        <v>74</v>
      </c>
      <c r="B1286" s="5">
        <v>18436</v>
      </c>
      <c r="C1286" s="33" t="s">
        <v>226</v>
      </c>
      <c r="D1286" s="5">
        <v>99.72</v>
      </c>
      <c r="E1286" s="4">
        <f t="shared" si="60"/>
        <v>99.041058479532879</v>
      </c>
      <c r="F1286" s="10">
        <f t="shared" si="61"/>
        <v>0.67894152046712009</v>
      </c>
      <c r="G1286" s="10">
        <f t="shared" si="62"/>
        <v>0.46096158821420485</v>
      </c>
      <c r="H1286" s="4"/>
    </row>
    <row r="1287" spans="1:8" x14ac:dyDescent="0.25">
      <c r="A1287" s="33" t="s">
        <v>74</v>
      </c>
      <c r="B1287" s="5">
        <v>18718</v>
      </c>
      <c r="C1287" s="33" t="s">
        <v>226</v>
      </c>
      <c r="D1287" s="5">
        <v>99.72</v>
      </c>
      <c r="E1287" s="4">
        <f t="shared" si="60"/>
        <v>99.041058479532879</v>
      </c>
      <c r="F1287" s="10">
        <f t="shared" si="61"/>
        <v>0.67894152046712009</v>
      </c>
      <c r="G1287" s="10">
        <f t="shared" si="62"/>
        <v>0.46096158821420485</v>
      </c>
      <c r="H1287" s="4"/>
    </row>
    <row r="1288" spans="1:8" x14ac:dyDescent="0.25">
      <c r="A1288" s="33" t="s">
        <v>74</v>
      </c>
      <c r="B1288" s="5">
        <v>19092</v>
      </c>
      <c r="C1288" s="33" t="s">
        <v>226</v>
      </c>
      <c r="D1288" s="5">
        <v>99.72</v>
      </c>
      <c r="E1288" s="4">
        <f t="shared" si="60"/>
        <v>99.041058479532879</v>
      </c>
      <c r="F1288" s="10">
        <f t="shared" si="61"/>
        <v>0.67894152046712009</v>
      </c>
      <c r="G1288" s="10">
        <f t="shared" si="62"/>
        <v>0.46096158821420485</v>
      </c>
      <c r="H1288" s="4"/>
    </row>
    <row r="1289" spans="1:8" x14ac:dyDescent="0.25">
      <c r="A1289" s="33" t="s">
        <v>74</v>
      </c>
      <c r="B1289" s="5">
        <v>20476</v>
      </c>
      <c r="C1289" s="33" t="s">
        <v>226</v>
      </c>
      <c r="D1289" s="5">
        <v>99.72</v>
      </c>
      <c r="E1289" s="4">
        <f t="shared" si="60"/>
        <v>99.041058479532879</v>
      </c>
      <c r="F1289" s="10">
        <f t="shared" si="61"/>
        <v>0.67894152046712009</v>
      </c>
      <c r="G1289" s="10">
        <f t="shared" si="62"/>
        <v>0.46096158821420485</v>
      </c>
      <c r="H1289" s="4"/>
    </row>
    <row r="1290" spans="1:8" x14ac:dyDescent="0.25">
      <c r="A1290" s="33" t="s">
        <v>180</v>
      </c>
      <c r="B1290" s="5">
        <v>21391</v>
      </c>
      <c r="C1290" s="33" t="s">
        <v>226</v>
      </c>
      <c r="D1290" s="5">
        <v>99.72</v>
      </c>
      <c r="E1290" s="4">
        <f t="shared" si="60"/>
        <v>99.041058479532879</v>
      </c>
      <c r="F1290" s="10">
        <f t="shared" si="61"/>
        <v>0.67894152046712009</v>
      </c>
      <c r="G1290" s="10">
        <f t="shared" si="62"/>
        <v>0.46096158821420485</v>
      </c>
      <c r="H1290" s="4"/>
    </row>
    <row r="1291" spans="1:8" x14ac:dyDescent="0.25">
      <c r="A1291" s="33" t="s">
        <v>180</v>
      </c>
      <c r="B1291" s="5">
        <v>21354</v>
      </c>
      <c r="C1291" s="33" t="s">
        <v>226</v>
      </c>
      <c r="D1291" s="5">
        <v>99.72</v>
      </c>
      <c r="E1291" s="4">
        <f t="shared" si="60"/>
        <v>99.041058479532879</v>
      </c>
      <c r="F1291" s="10">
        <f t="shared" si="61"/>
        <v>0.67894152046712009</v>
      </c>
      <c r="G1291" s="10">
        <f t="shared" si="62"/>
        <v>0.46096158821420485</v>
      </c>
      <c r="H1291" s="4"/>
    </row>
    <row r="1292" spans="1:8" x14ac:dyDescent="0.25">
      <c r="A1292" s="33" t="s">
        <v>74</v>
      </c>
      <c r="B1292" s="5">
        <v>21733</v>
      </c>
      <c r="C1292" s="33" t="s">
        <v>226</v>
      </c>
      <c r="D1292" s="5">
        <v>99.72</v>
      </c>
      <c r="E1292" s="4">
        <f t="shared" si="60"/>
        <v>99.041058479532879</v>
      </c>
      <c r="F1292" s="10">
        <f t="shared" si="61"/>
        <v>0.67894152046712009</v>
      </c>
      <c r="G1292" s="10">
        <f t="shared" si="62"/>
        <v>0.46096158821420485</v>
      </c>
      <c r="H1292" s="4"/>
    </row>
    <row r="1293" spans="1:8" x14ac:dyDescent="0.25">
      <c r="A1293" s="33" t="s">
        <v>74</v>
      </c>
      <c r="B1293" s="5">
        <v>22512</v>
      </c>
      <c r="C1293" s="33" t="s">
        <v>226</v>
      </c>
      <c r="D1293" s="5">
        <v>99.72</v>
      </c>
      <c r="E1293" s="4">
        <f t="shared" si="60"/>
        <v>99.041058479532879</v>
      </c>
      <c r="F1293" s="10">
        <f t="shared" si="61"/>
        <v>0.67894152046712009</v>
      </c>
      <c r="G1293" s="10">
        <f t="shared" si="62"/>
        <v>0.46096158821420485</v>
      </c>
      <c r="H1293" s="4"/>
    </row>
    <row r="1294" spans="1:8" x14ac:dyDescent="0.25">
      <c r="A1294" s="33" t="s">
        <v>74</v>
      </c>
      <c r="B1294" s="5">
        <v>23449</v>
      </c>
      <c r="C1294" s="33" t="s">
        <v>226</v>
      </c>
      <c r="D1294" s="5">
        <v>99.72</v>
      </c>
      <c r="E1294" s="4">
        <f t="shared" si="60"/>
        <v>99.041058479532879</v>
      </c>
      <c r="F1294" s="10">
        <f t="shared" si="61"/>
        <v>0.67894152046712009</v>
      </c>
      <c r="G1294" s="10">
        <f t="shared" si="62"/>
        <v>0.46096158821420485</v>
      </c>
      <c r="H1294" s="4"/>
    </row>
    <row r="1295" spans="1:8" x14ac:dyDescent="0.25">
      <c r="A1295" s="18">
        <v>500206</v>
      </c>
      <c r="B1295" s="19">
        <v>20366</v>
      </c>
      <c r="C1295" s="33" t="s">
        <v>226</v>
      </c>
      <c r="D1295">
        <v>99.72</v>
      </c>
      <c r="E1295" s="4">
        <f t="shared" si="60"/>
        <v>99.041058479532879</v>
      </c>
      <c r="F1295" s="10">
        <f t="shared" si="61"/>
        <v>0.67894152046712009</v>
      </c>
      <c r="G1295" s="10">
        <f t="shared" si="62"/>
        <v>0.46096158821420485</v>
      </c>
    </row>
    <row r="1296" spans="1:8" x14ac:dyDescent="0.25">
      <c r="A1296" s="33" t="s">
        <v>133</v>
      </c>
      <c r="B1296" s="5">
        <v>22988</v>
      </c>
      <c r="C1296" s="33" t="s">
        <v>226</v>
      </c>
      <c r="D1296" s="5">
        <v>99.69</v>
      </c>
      <c r="E1296" s="4">
        <f t="shared" si="60"/>
        <v>99.041058479532879</v>
      </c>
      <c r="F1296" s="10">
        <f t="shared" si="61"/>
        <v>0.64894152046711895</v>
      </c>
      <c r="G1296" s="10">
        <f t="shared" si="62"/>
        <v>0.42112509698617617</v>
      </c>
      <c r="H1296" s="4"/>
    </row>
    <row r="1297" spans="1:7" x14ac:dyDescent="0.25">
      <c r="A1297" s="18">
        <v>500400</v>
      </c>
      <c r="B1297" s="19">
        <v>16879</v>
      </c>
      <c r="C1297" s="33" t="s">
        <v>226</v>
      </c>
      <c r="D1297">
        <v>99.69</v>
      </c>
      <c r="E1297" s="4">
        <f t="shared" si="60"/>
        <v>99.041058479532879</v>
      </c>
      <c r="F1297" s="10">
        <f t="shared" si="61"/>
        <v>0.64894152046711895</v>
      </c>
      <c r="G1297" s="10">
        <f t="shared" si="62"/>
        <v>0.42112509698617617</v>
      </c>
    </row>
    <row r="1298" spans="1:7" x14ac:dyDescent="0.25">
      <c r="A1298" s="18">
        <v>500400</v>
      </c>
      <c r="B1298" s="19">
        <v>21146</v>
      </c>
      <c r="C1298" s="33" t="s">
        <v>226</v>
      </c>
      <c r="D1298">
        <v>99.69</v>
      </c>
      <c r="E1298" s="4">
        <f t="shared" si="60"/>
        <v>99.041058479532879</v>
      </c>
      <c r="F1298" s="10">
        <f t="shared" si="61"/>
        <v>0.64894152046711895</v>
      </c>
      <c r="G1298" s="10">
        <f t="shared" si="62"/>
        <v>0.42112509698617617</v>
      </c>
    </row>
    <row r="1299" spans="1:7" x14ac:dyDescent="0.25">
      <c r="A1299" s="18">
        <v>500400</v>
      </c>
      <c r="B1299" s="19">
        <v>21379</v>
      </c>
      <c r="C1299" s="33" t="s">
        <v>226</v>
      </c>
      <c r="D1299">
        <v>99.69</v>
      </c>
      <c r="E1299" s="4">
        <f t="shared" si="60"/>
        <v>99.041058479532879</v>
      </c>
      <c r="F1299" s="10">
        <f t="shared" si="61"/>
        <v>0.64894152046711895</v>
      </c>
      <c r="G1299" s="10">
        <f t="shared" si="62"/>
        <v>0.42112509698617617</v>
      </c>
    </row>
    <row r="1300" spans="1:7" x14ac:dyDescent="0.25">
      <c r="A1300" s="18">
        <v>500400</v>
      </c>
      <c r="B1300" s="19">
        <v>11351</v>
      </c>
      <c r="C1300" s="33" t="s">
        <v>226</v>
      </c>
      <c r="D1300">
        <v>99.69</v>
      </c>
      <c r="E1300" s="4">
        <f t="shared" si="60"/>
        <v>99.041058479532879</v>
      </c>
      <c r="F1300" s="10">
        <f t="shared" si="61"/>
        <v>0.64894152046711895</v>
      </c>
      <c r="G1300" s="10">
        <f t="shared" si="62"/>
        <v>0.42112509698617617</v>
      </c>
    </row>
    <row r="1301" spans="1:7" x14ac:dyDescent="0.25">
      <c r="A1301" s="18">
        <v>500400</v>
      </c>
      <c r="B1301" s="19">
        <v>16950</v>
      </c>
      <c r="C1301" s="33" t="s">
        <v>226</v>
      </c>
      <c r="D1301">
        <v>99.69</v>
      </c>
      <c r="E1301" s="4">
        <f t="shared" si="60"/>
        <v>99.041058479532879</v>
      </c>
      <c r="F1301" s="10">
        <f t="shared" si="61"/>
        <v>0.64894152046711895</v>
      </c>
      <c r="G1301" s="10">
        <f t="shared" si="62"/>
        <v>0.42112509698617617</v>
      </c>
    </row>
    <row r="1302" spans="1:7" x14ac:dyDescent="0.25">
      <c r="A1302" s="18">
        <v>500408</v>
      </c>
      <c r="B1302" s="19">
        <v>21880</v>
      </c>
      <c r="C1302" s="33" t="s">
        <v>226</v>
      </c>
      <c r="D1302">
        <v>99.69</v>
      </c>
      <c r="E1302" s="4">
        <f t="shared" si="60"/>
        <v>99.041058479532879</v>
      </c>
      <c r="F1302" s="10">
        <f t="shared" si="61"/>
        <v>0.64894152046711895</v>
      </c>
      <c r="G1302" s="10">
        <f t="shared" si="62"/>
        <v>0.42112509698617617</v>
      </c>
    </row>
    <row r="1303" spans="1:7" x14ac:dyDescent="0.25">
      <c r="A1303" s="18">
        <v>501800</v>
      </c>
      <c r="B1303" s="19">
        <v>20472</v>
      </c>
      <c r="C1303" s="33" t="s">
        <v>226</v>
      </c>
      <c r="D1303">
        <v>99.68</v>
      </c>
      <c r="E1303" s="4">
        <f t="shared" si="60"/>
        <v>99.041058479532879</v>
      </c>
      <c r="F1303" s="10">
        <f t="shared" si="61"/>
        <v>0.63894152046712804</v>
      </c>
      <c r="G1303" s="10">
        <f t="shared" si="62"/>
        <v>0.40824626657684543</v>
      </c>
    </row>
    <row r="1304" spans="1:7" x14ac:dyDescent="0.25">
      <c r="A1304" s="18">
        <v>501800</v>
      </c>
      <c r="B1304" s="19">
        <v>20474</v>
      </c>
      <c r="C1304" s="33" t="s">
        <v>226</v>
      </c>
      <c r="D1304">
        <v>99.68</v>
      </c>
      <c r="E1304" s="4">
        <f t="shared" si="60"/>
        <v>99.041058479532879</v>
      </c>
      <c r="F1304" s="10">
        <f t="shared" si="61"/>
        <v>0.63894152046712804</v>
      </c>
      <c r="G1304" s="10">
        <f t="shared" si="62"/>
        <v>0.40824626657684543</v>
      </c>
    </row>
    <row r="1305" spans="1:7" x14ac:dyDescent="0.25">
      <c r="A1305" s="18">
        <v>501800</v>
      </c>
      <c r="B1305" s="19">
        <v>13114</v>
      </c>
      <c r="C1305" s="33" t="s">
        <v>226</v>
      </c>
      <c r="D1305">
        <v>99.68</v>
      </c>
      <c r="E1305" s="4">
        <f t="shared" si="60"/>
        <v>99.041058479532879</v>
      </c>
      <c r="F1305" s="10">
        <f t="shared" si="61"/>
        <v>0.63894152046712804</v>
      </c>
      <c r="G1305" s="10">
        <f t="shared" si="62"/>
        <v>0.40824626657684543</v>
      </c>
    </row>
    <row r="1306" spans="1:7" x14ac:dyDescent="0.25">
      <c r="A1306" s="18">
        <v>501800</v>
      </c>
      <c r="B1306" s="19">
        <v>21859</v>
      </c>
      <c r="C1306" s="33" t="s">
        <v>226</v>
      </c>
      <c r="D1306">
        <v>99.68</v>
      </c>
      <c r="E1306" s="4">
        <f t="shared" si="60"/>
        <v>99.041058479532879</v>
      </c>
      <c r="F1306" s="10">
        <f t="shared" si="61"/>
        <v>0.63894152046712804</v>
      </c>
      <c r="G1306" s="10">
        <f t="shared" si="62"/>
        <v>0.40824626657684543</v>
      </c>
    </row>
    <row r="1307" spans="1:7" x14ac:dyDescent="0.25">
      <c r="A1307" s="18">
        <v>501800</v>
      </c>
      <c r="B1307" s="19">
        <v>18695</v>
      </c>
      <c r="C1307" s="33" t="s">
        <v>226</v>
      </c>
      <c r="D1307">
        <v>99.68</v>
      </c>
      <c r="E1307" s="4">
        <f t="shared" si="60"/>
        <v>99.041058479532879</v>
      </c>
      <c r="F1307" s="10">
        <f t="shared" si="61"/>
        <v>0.63894152046712804</v>
      </c>
      <c r="G1307" s="10">
        <f t="shared" si="62"/>
        <v>0.40824626657684543</v>
      </c>
    </row>
    <row r="1308" spans="1:7" x14ac:dyDescent="0.25">
      <c r="A1308" s="18">
        <v>500722</v>
      </c>
      <c r="B1308" s="19">
        <v>10393</v>
      </c>
      <c r="C1308" s="33" t="s">
        <v>226</v>
      </c>
      <c r="D1308">
        <v>99.65</v>
      </c>
      <c r="E1308" s="4">
        <f t="shared" si="60"/>
        <v>99.041058479532879</v>
      </c>
      <c r="F1308" s="10">
        <f t="shared" si="61"/>
        <v>0.60894152046712691</v>
      </c>
      <c r="G1308" s="10">
        <f t="shared" si="62"/>
        <v>0.37080977534881632</v>
      </c>
    </row>
    <row r="1309" spans="1:7" x14ac:dyDescent="0.25">
      <c r="A1309" s="18">
        <v>500722</v>
      </c>
      <c r="B1309" s="19">
        <v>18433</v>
      </c>
      <c r="C1309" s="33" t="s">
        <v>226</v>
      </c>
      <c r="D1309">
        <v>99.65</v>
      </c>
      <c r="E1309" s="4">
        <f t="shared" si="60"/>
        <v>99.041058479532879</v>
      </c>
      <c r="F1309" s="10">
        <f t="shared" si="61"/>
        <v>0.60894152046712691</v>
      </c>
      <c r="G1309" s="10">
        <f t="shared" si="62"/>
        <v>0.37080977534881632</v>
      </c>
    </row>
    <row r="1310" spans="1:7" x14ac:dyDescent="0.25">
      <c r="A1310" s="18">
        <v>500722</v>
      </c>
      <c r="B1310" s="19">
        <v>20276</v>
      </c>
      <c r="C1310" s="33" t="s">
        <v>226</v>
      </c>
      <c r="D1310">
        <v>99.65</v>
      </c>
      <c r="E1310" s="4">
        <f t="shared" si="60"/>
        <v>99.041058479532879</v>
      </c>
      <c r="F1310" s="10">
        <f t="shared" si="61"/>
        <v>0.60894152046712691</v>
      </c>
      <c r="G1310" s="10">
        <f t="shared" si="62"/>
        <v>0.37080977534881632</v>
      </c>
    </row>
    <row r="1311" spans="1:7" x14ac:dyDescent="0.25">
      <c r="A1311" s="18">
        <v>500722</v>
      </c>
      <c r="B1311" s="19">
        <v>17260</v>
      </c>
      <c r="C1311" s="33" t="s">
        <v>226</v>
      </c>
      <c r="D1311">
        <v>99.65</v>
      </c>
      <c r="E1311" s="4">
        <f t="shared" si="60"/>
        <v>99.041058479532879</v>
      </c>
      <c r="F1311" s="10">
        <f t="shared" si="61"/>
        <v>0.60894152046712691</v>
      </c>
      <c r="G1311" s="10">
        <f t="shared" si="62"/>
        <v>0.37080977534881632</v>
      </c>
    </row>
    <row r="1312" spans="1:7" x14ac:dyDescent="0.25">
      <c r="A1312" s="18">
        <v>500722</v>
      </c>
      <c r="B1312" s="19">
        <v>18434</v>
      </c>
      <c r="C1312" s="33" t="s">
        <v>226</v>
      </c>
      <c r="D1312">
        <v>99.65</v>
      </c>
      <c r="E1312" s="4">
        <f t="shared" si="60"/>
        <v>99.041058479532879</v>
      </c>
      <c r="F1312" s="10">
        <f t="shared" si="61"/>
        <v>0.60894152046712691</v>
      </c>
      <c r="G1312" s="10">
        <f t="shared" si="62"/>
        <v>0.37080977534881632</v>
      </c>
    </row>
    <row r="1313" spans="1:8" x14ac:dyDescent="0.25">
      <c r="A1313" s="18">
        <v>500722</v>
      </c>
      <c r="B1313" s="19">
        <v>16463</v>
      </c>
      <c r="C1313" s="33" t="s">
        <v>226</v>
      </c>
      <c r="D1313">
        <v>99.65</v>
      </c>
      <c r="E1313" s="4">
        <f t="shared" si="60"/>
        <v>99.041058479532879</v>
      </c>
      <c r="F1313" s="10">
        <f t="shared" si="61"/>
        <v>0.60894152046712691</v>
      </c>
      <c r="G1313" s="10">
        <f t="shared" si="62"/>
        <v>0.37080977534881632</v>
      </c>
    </row>
    <row r="1314" spans="1:8" x14ac:dyDescent="0.25">
      <c r="A1314" s="18">
        <v>500722</v>
      </c>
      <c r="B1314" s="19">
        <v>17165</v>
      </c>
      <c r="C1314" s="33" t="s">
        <v>226</v>
      </c>
      <c r="D1314">
        <v>99.65</v>
      </c>
      <c r="E1314" s="4">
        <f t="shared" si="60"/>
        <v>99.041058479532879</v>
      </c>
      <c r="F1314" s="10">
        <f t="shared" si="61"/>
        <v>0.60894152046712691</v>
      </c>
      <c r="G1314" s="10">
        <f t="shared" si="62"/>
        <v>0.37080977534881632</v>
      </c>
    </row>
    <row r="1315" spans="1:8" x14ac:dyDescent="0.25">
      <c r="A1315" s="18">
        <v>500722</v>
      </c>
      <c r="B1315" s="19">
        <v>17661</v>
      </c>
      <c r="C1315" s="33" t="s">
        <v>226</v>
      </c>
      <c r="D1315">
        <v>99.65</v>
      </c>
      <c r="E1315" s="4">
        <f t="shared" si="60"/>
        <v>99.041058479532879</v>
      </c>
      <c r="F1315" s="10">
        <f t="shared" si="61"/>
        <v>0.60894152046712691</v>
      </c>
      <c r="G1315" s="10">
        <f t="shared" si="62"/>
        <v>0.37080977534881632</v>
      </c>
    </row>
    <row r="1316" spans="1:8" x14ac:dyDescent="0.25">
      <c r="A1316" s="18">
        <v>500722</v>
      </c>
      <c r="B1316" s="19">
        <v>21735</v>
      </c>
      <c r="C1316" s="33" t="s">
        <v>226</v>
      </c>
      <c r="D1316">
        <v>99.65</v>
      </c>
      <c r="E1316" s="4">
        <f t="shared" si="60"/>
        <v>99.041058479532879</v>
      </c>
      <c r="F1316" s="10">
        <f t="shared" si="61"/>
        <v>0.60894152046712691</v>
      </c>
      <c r="G1316" s="10">
        <f t="shared" si="62"/>
        <v>0.37080977534881632</v>
      </c>
    </row>
    <row r="1317" spans="1:8" x14ac:dyDescent="0.25">
      <c r="A1317" s="18">
        <v>500722</v>
      </c>
      <c r="B1317" s="19">
        <v>18307</v>
      </c>
      <c r="C1317" s="33" t="s">
        <v>226</v>
      </c>
      <c r="D1317">
        <v>99.65</v>
      </c>
      <c r="E1317" s="4">
        <f t="shared" si="60"/>
        <v>99.041058479532879</v>
      </c>
      <c r="F1317" s="10">
        <f t="shared" si="61"/>
        <v>0.60894152046712691</v>
      </c>
      <c r="G1317" s="10">
        <f t="shared" si="62"/>
        <v>0.37080977534881632</v>
      </c>
    </row>
    <row r="1318" spans="1:8" x14ac:dyDescent="0.25">
      <c r="A1318" s="18">
        <v>500722</v>
      </c>
      <c r="B1318" s="19">
        <v>18450</v>
      </c>
      <c r="C1318" s="33" t="s">
        <v>226</v>
      </c>
      <c r="D1318">
        <v>99.65</v>
      </c>
      <c r="E1318" s="4">
        <f t="shared" si="60"/>
        <v>99.041058479532879</v>
      </c>
      <c r="F1318" s="10">
        <f t="shared" si="61"/>
        <v>0.60894152046712691</v>
      </c>
      <c r="G1318" s="10">
        <f t="shared" si="62"/>
        <v>0.37080977534881632</v>
      </c>
    </row>
    <row r="1319" spans="1:8" x14ac:dyDescent="0.25">
      <c r="A1319" s="18">
        <v>500722</v>
      </c>
      <c r="B1319" s="19">
        <v>10011</v>
      </c>
      <c r="C1319" s="33" t="s">
        <v>226</v>
      </c>
      <c r="D1319">
        <v>99.65</v>
      </c>
      <c r="E1319" s="4">
        <f t="shared" si="60"/>
        <v>99.041058479532879</v>
      </c>
      <c r="F1319" s="10">
        <f t="shared" si="61"/>
        <v>0.60894152046712691</v>
      </c>
      <c r="G1319" s="10">
        <f t="shared" si="62"/>
        <v>0.37080977534881632</v>
      </c>
    </row>
    <row r="1320" spans="1:8" x14ac:dyDescent="0.25">
      <c r="A1320" s="18">
        <v>500722</v>
      </c>
      <c r="B1320" s="19">
        <v>18456</v>
      </c>
      <c r="C1320" s="33" t="s">
        <v>226</v>
      </c>
      <c r="D1320">
        <v>99.65</v>
      </c>
      <c r="E1320" s="4">
        <f t="shared" si="60"/>
        <v>99.041058479532879</v>
      </c>
      <c r="F1320" s="10">
        <f t="shared" si="61"/>
        <v>0.60894152046712691</v>
      </c>
      <c r="G1320" s="10">
        <f t="shared" si="62"/>
        <v>0.37080977534881632</v>
      </c>
    </row>
    <row r="1321" spans="1:8" x14ac:dyDescent="0.25">
      <c r="A1321" s="18">
        <v>500722</v>
      </c>
      <c r="B1321" s="19">
        <v>18315</v>
      </c>
      <c r="C1321" s="33" t="s">
        <v>226</v>
      </c>
      <c r="D1321">
        <v>99.65</v>
      </c>
      <c r="E1321" s="4">
        <f t="shared" si="60"/>
        <v>99.041058479532879</v>
      </c>
      <c r="F1321" s="10">
        <f t="shared" si="61"/>
        <v>0.60894152046712691</v>
      </c>
      <c r="G1321" s="10">
        <f t="shared" si="62"/>
        <v>0.37080977534881632</v>
      </c>
    </row>
    <row r="1322" spans="1:8" x14ac:dyDescent="0.25">
      <c r="A1322" s="18">
        <v>500722</v>
      </c>
      <c r="B1322" s="19">
        <v>17210</v>
      </c>
      <c r="C1322" s="33" t="s">
        <v>226</v>
      </c>
      <c r="D1322">
        <v>99.65</v>
      </c>
      <c r="E1322" s="4">
        <f t="shared" si="60"/>
        <v>99.041058479532879</v>
      </c>
      <c r="F1322" s="10">
        <f t="shared" si="61"/>
        <v>0.60894152046712691</v>
      </c>
      <c r="G1322" s="10">
        <f t="shared" si="62"/>
        <v>0.37080977534881632</v>
      </c>
    </row>
    <row r="1323" spans="1:8" x14ac:dyDescent="0.25">
      <c r="A1323" s="18">
        <v>500722</v>
      </c>
      <c r="B1323" s="19">
        <v>18715</v>
      </c>
      <c r="C1323" s="33" t="s">
        <v>226</v>
      </c>
      <c r="D1323">
        <v>99.65</v>
      </c>
      <c r="E1323" s="4">
        <f t="shared" si="60"/>
        <v>99.041058479532879</v>
      </c>
      <c r="F1323" s="10">
        <f t="shared" si="61"/>
        <v>0.60894152046712691</v>
      </c>
      <c r="G1323" s="10">
        <f t="shared" si="62"/>
        <v>0.37080977534881632</v>
      </c>
    </row>
    <row r="1324" spans="1:8" x14ac:dyDescent="0.25">
      <c r="A1324" s="18">
        <v>500722</v>
      </c>
      <c r="B1324" s="19">
        <v>18331</v>
      </c>
      <c r="C1324" s="33" t="s">
        <v>226</v>
      </c>
      <c r="D1324">
        <v>99.65</v>
      </c>
      <c r="E1324" s="4">
        <f t="shared" si="60"/>
        <v>99.041058479532879</v>
      </c>
      <c r="F1324" s="10">
        <f t="shared" si="61"/>
        <v>0.60894152046712691</v>
      </c>
      <c r="G1324" s="10">
        <f t="shared" si="62"/>
        <v>0.37080977534881632</v>
      </c>
    </row>
    <row r="1325" spans="1:8" x14ac:dyDescent="0.25">
      <c r="A1325" s="18">
        <v>500722</v>
      </c>
      <c r="B1325" s="19">
        <v>18481</v>
      </c>
      <c r="C1325" s="33" t="s">
        <v>226</v>
      </c>
      <c r="D1325">
        <v>99.65</v>
      </c>
      <c r="E1325" s="4">
        <f t="shared" si="60"/>
        <v>99.041058479532879</v>
      </c>
      <c r="F1325" s="10">
        <f t="shared" si="61"/>
        <v>0.60894152046712691</v>
      </c>
      <c r="G1325" s="10">
        <f t="shared" si="62"/>
        <v>0.37080977534881632</v>
      </c>
    </row>
    <row r="1326" spans="1:8" x14ac:dyDescent="0.25">
      <c r="A1326" s="24">
        <v>501108</v>
      </c>
      <c r="B1326" s="25">
        <v>18405</v>
      </c>
      <c r="C1326" s="33" t="s">
        <v>226</v>
      </c>
      <c r="D1326">
        <v>99.65</v>
      </c>
      <c r="E1326" s="4">
        <f t="shared" si="60"/>
        <v>99.041058479532879</v>
      </c>
      <c r="F1326" s="10">
        <f t="shared" si="61"/>
        <v>0.60894152046712691</v>
      </c>
      <c r="G1326" s="10">
        <f t="shared" si="62"/>
        <v>0.37080977534881632</v>
      </c>
    </row>
    <row r="1327" spans="1:8" x14ac:dyDescent="0.25">
      <c r="A1327" s="33" t="s">
        <v>81</v>
      </c>
      <c r="B1327" s="5">
        <v>20162</v>
      </c>
      <c r="C1327" s="33" t="s">
        <v>226</v>
      </c>
      <c r="D1327" s="5">
        <v>99.62</v>
      </c>
      <c r="E1327" s="4">
        <f t="shared" si="60"/>
        <v>99.041058479532879</v>
      </c>
      <c r="F1327" s="10">
        <f t="shared" si="61"/>
        <v>0.57894152046712577</v>
      </c>
      <c r="G1327" s="10">
        <f t="shared" si="62"/>
        <v>0.3351732841207874</v>
      </c>
      <c r="H1327" s="4"/>
    </row>
    <row r="1328" spans="1:8" x14ac:dyDescent="0.25">
      <c r="A1328" s="33" t="s">
        <v>81</v>
      </c>
      <c r="B1328" s="5">
        <v>21355</v>
      </c>
      <c r="C1328" s="33" t="s">
        <v>226</v>
      </c>
      <c r="D1328" s="5">
        <v>99.62</v>
      </c>
      <c r="E1328" s="4">
        <f t="shared" si="60"/>
        <v>99.041058479532879</v>
      </c>
      <c r="F1328" s="10">
        <f t="shared" si="61"/>
        <v>0.57894152046712577</v>
      </c>
      <c r="G1328" s="10">
        <f t="shared" si="62"/>
        <v>0.3351732841207874</v>
      </c>
      <c r="H1328" s="4"/>
    </row>
    <row r="1329" spans="1:8" x14ac:dyDescent="0.25">
      <c r="A1329" s="33" t="s">
        <v>89</v>
      </c>
      <c r="B1329" s="5">
        <v>22571</v>
      </c>
      <c r="C1329" s="33" t="s">
        <v>226</v>
      </c>
      <c r="D1329" s="5">
        <v>99.61</v>
      </c>
      <c r="E1329" s="4">
        <f t="shared" si="60"/>
        <v>99.041058479532879</v>
      </c>
      <c r="F1329" s="10">
        <f t="shared" si="61"/>
        <v>0.56894152046712065</v>
      </c>
      <c r="G1329" s="10">
        <f t="shared" si="62"/>
        <v>0.32369445371143907</v>
      </c>
      <c r="H1329" s="4"/>
    </row>
    <row r="1330" spans="1:8" x14ac:dyDescent="0.25">
      <c r="A1330" s="33" t="s">
        <v>89</v>
      </c>
      <c r="B1330" s="5">
        <v>23050</v>
      </c>
      <c r="C1330" s="33" t="s">
        <v>226</v>
      </c>
      <c r="D1330" s="5">
        <v>99.61</v>
      </c>
      <c r="E1330" s="4">
        <f t="shared" si="60"/>
        <v>99.041058479532879</v>
      </c>
      <c r="F1330" s="10">
        <f t="shared" si="61"/>
        <v>0.56894152046712065</v>
      </c>
      <c r="G1330" s="10">
        <f t="shared" si="62"/>
        <v>0.32369445371143907</v>
      </c>
      <c r="H1330" s="4"/>
    </row>
    <row r="1331" spans="1:8" x14ac:dyDescent="0.25">
      <c r="A1331" s="33" t="s">
        <v>89</v>
      </c>
      <c r="B1331" s="5">
        <v>23065</v>
      </c>
      <c r="C1331" s="33" t="s">
        <v>226</v>
      </c>
      <c r="D1331" s="5">
        <v>99.61</v>
      </c>
      <c r="E1331" s="4">
        <f t="shared" si="60"/>
        <v>99.041058479532879</v>
      </c>
      <c r="F1331" s="10">
        <f t="shared" si="61"/>
        <v>0.56894152046712065</v>
      </c>
      <c r="G1331" s="10">
        <f t="shared" si="62"/>
        <v>0.32369445371143907</v>
      </c>
      <c r="H1331" s="4"/>
    </row>
    <row r="1332" spans="1:8" x14ac:dyDescent="0.25">
      <c r="A1332" s="33" t="s">
        <v>23</v>
      </c>
      <c r="B1332" s="5">
        <v>18923</v>
      </c>
      <c r="C1332" s="33" t="s">
        <v>226</v>
      </c>
      <c r="D1332" s="5">
        <v>99.6</v>
      </c>
      <c r="E1332" s="4">
        <f t="shared" si="60"/>
        <v>99.041058479532879</v>
      </c>
      <c r="F1332" s="10">
        <f t="shared" si="61"/>
        <v>0.55894152046711554</v>
      </c>
      <c r="G1332" s="10">
        <f t="shared" si="62"/>
        <v>0.31241562330209094</v>
      </c>
      <c r="H1332" s="4"/>
    </row>
    <row r="1333" spans="1:8" x14ac:dyDescent="0.25">
      <c r="A1333" s="33" t="s">
        <v>80</v>
      </c>
      <c r="B1333" s="5">
        <v>20327</v>
      </c>
      <c r="C1333" s="33" t="s">
        <v>226</v>
      </c>
      <c r="D1333" s="5">
        <v>99.6</v>
      </c>
      <c r="E1333" s="4">
        <f t="shared" si="60"/>
        <v>99.041058479532879</v>
      </c>
      <c r="F1333" s="10">
        <f t="shared" si="61"/>
        <v>0.55894152046711554</v>
      </c>
      <c r="G1333" s="10">
        <f t="shared" si="62"/>
        <v>0.31241562330209094</v>
      </c>
      <c r="H1333" s="4"/>
    </row>
    <row r="1334" spans="1:8" x14ac:dyDescent="0.25">
      <c r="A1334" s="33" t="s">
        <v>23</v>
      </c>
      <c r="B1334" s="5">
        <v>22489</v>
      </c>
      <c r="C1334" s="33" t="s">
        <v>226</v>
      </c>
      <c r="D1334" s="5">
        <v>99.6</v>
      </c>
      <c r="E1334" s="4">
        <f t="shared" si="60"/>
        <v>99.041058479532879</v>
      </c>
      <c r="F1334" s="10">
        <f t="shared" si="61"/>
        <v>0.55894152046711554</v>
      </c>
      <c r="G1334" s="10">
        <f t="shared" si="62"/>
        <v>0.31241562330209094</v>
      </c>
      <c r="H1334" s="4"/>
    </row>
    <row r="1335" spans="1:8" x14ac:dyDescent="0.25">
      <c r="A1335" s="33" t="s">
        <v>42</v>
      </c>
      <c r="B1335" s="5">
        <v>16464</v>
      </c>
      <c r="C1335" s="33" t="s">
        <v>226</v>
      </c>
      <c r="D1335" s="5">
        <v>99.58</v>
      </c>
      <c r="E1335" s="4">
        <f t="shared" si="60"/>
        <v>99.041058479532879</v>
      </c>
      <c r="F1335" s="10">
        <f t="shared" si="61"/>
        <v>0.53894152046711952</v>
      </c>
      <c r="G1335" s="10">
        <f t="shared" si="62"/>
        <v>0.2904579624834106</v>
      </c>
      <c r="H1335" s="4"/>
    </row>
    <row r="1336" spans="1:8" x14ac:dyDescent="0.25">
      <c r="A1336" s="18">
        <v>500891</v>
      </c>
      <c r="B1336" s="19">
        <v>17397</v>
      </c>
      <c r="C1336" s="33" t="s">
        <v>226</v>
      </c>
      <c r="D1336">
        <v>99.58</v>
      </c>
      <c r="E1336" s="4">
        <f t="shared" si="60"/>
        <v>99.041058479532879</v>
      </c>
      <c r="F1336" s="10">
        <f t="shared" si="61"/>
        <v>0.53894152046711952</v>
      </c>
      <c r="G1336" s="10">
        <f t="shared" si="62"/>
        <v>0.2904579624834106</v>
      </c>
    </row>
    <row r="1337" spans="1:8" x14ac:dyDescent="0.25">
      <c r="A1337" s="33" t="s">
        <v>115</v>
      </c>
      <c r="B1337" s="5">
        <v>16771</v>
      </c>
      <c r="C1337" s="33" t="s">
        <v>226</v>
      </c>
      <c r="D1337" s="5">
        <v>99.57</v>
      </c>
      <c r="E1337" s="4">
        <f t="shared" si="60"/>
        <v>99.041058479532879</v>
      </c>
      <c r="F1337" s="10">
        <f t="shared" si="61"/>
        <v>0.5289415204671144</v>
      </c>
      <c r="G1337" s="10">
        <f t="shared" si="62"/>
        <v>0.2797791320740628</v>
      </c>
      <c r="H1337" s="4"/>
    </row>
    <row r="1338" spans="1:8" x14ac:dyDescent="0.25">
      <c r="A1338" s="33" t="s">
        <v>27</v>
      </c>
      <c r="B1338" s="5">
        <v>21674</v>
      </c>
      <c r="C1338" s="33" t="s">
        <v>226</v>
      </c>
      <c r="D1338" s="5">
        <v>99.57</v>
      </c>
      <c r="E1338" s="4">
        <f t="shared" si="60"/>
        <v>99.041058479532879</v>
      </c>
      <c r="F1338" s="10">
        <f t="shared" si="61"/>
        <v>0.5289415204671144</v>
      </c>
      <c r="G1338" s="10">
        <f t="shared" si="62"/>
        <v>0.2797791320740628</v>
      </c>
      <c r="H1338" s="4"/>
    </row>
    <row r="1339" spans="1:8" x14ac:dyDescent="0.25">
      <c r="A1339" s="33" t="s">
        <v>78</v>
      </c>
      <c r="B1339" s="5">
        <v>22049</v>
      </c>
      <c r="C1339" s="33" t="s">
        <v>226</v>
      </c>
      <c r="D1339" s="5">
        <v>99.57</v>
      </c>
      <c r="E1339" s="4">
        <f t="shared" si="60"/>
        <v>99.041058479532879</v>
      </c>
      <c r="F1339" s="10">
        <f t="shared" si="61"/>
        <v>0.5289415204671144</v>
      </c>
      <c r="G1339" s="10">
        <f t="shared" si="62"/>
        <v>0.2797791320740628</v>
      </c>
      <c r="H1339" s="4"/>
    </row>
    <row r="1340" spans="1:8" x14ac:dyDescent="0.25">
      <c r="A1340" s="33" t="s">
        <v>78</v>
      </c>
      <c r="B1340" s="5">
        <v>22075</v>
      </c>
      <c r="C1340" s="33" t="s">
        <v>226</v>
      </c>
      <c r="D1340" s="5">
        <v>99.57</v>
      </c>
      <c r="E1340" s="4">
        <f t="shared" si="60"/>
        <v>99.041058479532879</v>
      </c>
      <c r="F1340" s="10">
        <f t="shared" si="61"/>
        <v>0.5289415204671144</v>
      </c>
      <c r="G1340" s="10">
        <f t="shared" si="62"/>
        <v>0.2797791320740628</v>
      </c>
      <c r="H1340" s="4"/>
    </row>
    <row r="1341" spans="1:8" x14ac:dyDescent="0.25">
      <c r="A1341" s="33" t="s">
        <v>218</v>
      </c>
      <c r="B1341" s="5">
        <v>23450</v>
      </c>
      <c r="C1341" s="33" t="s">
        <v>226</v>
      </c>
      <c r="D1341" s="5">
        <v>99.57</v>
      </c>
      <c r="E1341" s="4">
        <f t="shared" si="60"/>
        <v>99.041058479532879</v>
      </c>
      <c r="F1341" s="10">
        <f t="shared" si="61"/>
        <v>0.5289415204671144</v>
      </c>
      <c r="G1341" s="10">
        <f t="shared" si="62"/>
        <v>0.2797791320740628</v>
      </c>
      <c r="H1341" s="4"/>
    </row>
    <row r="1342" spans="1:8" x14ac:dyDescent="0.25">
      <c r="A1342" s="18">
        <v>500700</v>
      </c>
      <c r="B1342" s="19">
        <v>18099</v>
      </c>
      <c r="C1342" s="33" t="s">
        <v>226</v>
      </c>
      <c r="D1342">
        <v>99.52</v>
      </c>
      <c r="E1342" s="4">
        <f t="shared" si="60"/>
        <v>99.041058479532879</v>
      </c>
      <c r="F1342" s="10">
        <f t="shared" si="61"/>
        <v>0.47894152046711724</v>
      </c>
      <c r="G1342" s="10">
        <f t="shared" si="62"/>
        <v>0.22938498002735408</v>
      </c>
    </row>
    <row r="1343" spans="1:8" x14ac:dyDescent="0.25">
      <c r="A1343" s="18">
        <v>500294</v>
      </c>
      <c r="B1343" s="19">
        <v>19097</v>
      </c>
      <c r="C1343" s="33" t="s">
        <v>226</v>
      </c>
      <c r="D1343">
        <v>99.51</v>
      </c>
      <c r="E1343" s="4">
        <f t="shared" si="60"/>
        <v>99.041058479532879</v>
      </c>
      <c r="F1343" s="10">
        <f t="shared" si="61"/>
        <v>0.46894152046712634</v>
      </c>
      <c r="G1343" s="10">
        <f t="shared" si="62"/>
        <v>0.21990614961802027</v>
      </c>
    </row>
    <row r="1344" spans="1:8" x14ac:dyDescent="0.25">
      <c r="A1344" s="18">
        <v>500892</v>
      </c>
      <c r="B1344" s="19">
        <v>19038</v>
      </c>
      <c r="C1344" s="33" t="s">
        <v>226</v>
      </c>
      <c r="D1344">
        <v>99.51</v>
      </c>
      <c r="E1344" s="4">
        <f t="shared" si="60"/>
        <v>99.041058479532879</v>
      </c>
      <c r="F1344" s="10">
        <f t="shared" si="61"/>
        <v>0.46894152046712634</v>
      </c>
      <c r="G1344" s="10">
        <f t="shared" si="62"/>
        <v>0.21990614961802027</v>
      </c>
    </row>
    <row r="1345" spans="1:8" x14ac:dyDescent="0.25">
      <c r="A1345" s="33" t="s">
        <v>42</v>
      </c>
      <c r="B1345" s="5">
        <v>21509</v>
      </c>
      <c r="C1345" s="33" t="s">
        <v>226</v>
      </c>
      <c r="D1345" s="5">
        <v>99.5</v>
      </c>
      <c r="E1345" s="4">
        <f t="shared" si="60"/>
        <v>99.041058479532879</v>
      </c>
      <c r="F1345" s="10">
        <f t="shared" si="61"/>
        <v>0.45894152046712122</v>
      </c>
      <c r="G1345" s="10">
        <f t="shared" si="62"/>
        <v>0.21062731920867306</v>
      </c>
      <c r="H1345" s="4"/>
    </row>
    <row r="1346" spans="1:8" x14ac:dyDescent="0.25">
      <c r="A1346" s="18">
        <v>500416</v>
      </c>
      <c r="B1346" s="19">
        <v>16699</v>
      </c>
      <c r="C1346" s="33" t="s">
        <v>226</v>
      </c>
      <c r="D1346">
        <v>99.5</v>
      </c>
      <c r="E1346" s="4">
        <f t="shared" ref="E1346:E1409" si="63">AVERAGE($D$2:$D$1882)</f>
        <v>99.041058479532879</v>
      </c>
      <c r="F1346" s="10">
        <f t="shared" ref="F1346:F1409" si="64">D1346-E1346</f>
        <v>0.45894152046712122</v>
      </c>
      <c r="G1346" s="10">
        <f t="shared" ref="G1346:G1409" si="65">F1346^2</f>
        <v>0.21062731920867306</v>
      </c>
    </row>
    <row r="1347" spans="1:8" x14ac:dyDescent="0.25">
      <c r="A1347" s="33" t="s">
        <v>141</v>
      </c>
      <c r="B1347" s="5">
        <v>20331</v>
      </c>
      <c r="C1347" s="33" t="s">
        <v>226</v>
      </c>
      <c r="D1347" s="5">
        <v>99.48</v>
      </c>
      <c r="E1347" s="4">
        <f t="shared" si="63"/>
        <v>99.041058479532879</v>
      </c>
      <c r="F1347" s="10">
        <f t="shared" si="64"/>
        <v>0.4389415204671252</v>
      </c>
      <c r="G1347" s="10">
        <f t="shared" si="65"/>
        <v>0.1926696583899917</v>
      </c>
      <c r="H1347" s="4"/>
    </row>
    <row r="1348" spans="1:8" x14ac:dyDescent="0.25">
      <c r="A1348" s="18">
        <v>500600</v>
      </c>
      <c r="B1348" s="19">
        <v>17348</v>
      </c>
      <c r="C1348" s="33" t="s">
        <v>226</v>
      </c>
      <c r="D1348">
        <v>99.48</v>
      </c>
      <c r="E1348" s="4">
        <f t="shared" si="63"/>
        <v>99.041058479532879</v>
      </c>
      <c r="F1348" s="10">
        <f t="shared" si="64"/>
        <v>0.4389415204671252</v>
      </c>
      <c r="G1348" s="10">
        <f t="shared" si="65"/>
        <v>0.1926696583899917</v>
      </c>
    </row>
    <row r="1349" spans="1:8" x14ac:dyDescent="0.25">
      <c r="A1349" s="33" t="s">
        <v>189</v>
      </c>
      <c r="B1349" s="5">
        <v>22567</v>
      </c>
      <c r="C1349" s="33" t="s">
        <v>226</v>
      </c>
      <c r="D1349" s="5">
        <v>99.47</v>
      </c>
      <c r="E1349" s="4">
        <f t="shared" si="63"/>
        <v>99.041058479532879</v>
      </c>
      <c r="F1349" s="10">
        <f t="shared" si="64"/>
        <v>0.42894152046712009</v>
      </c>
      <c r="G1349" s="10">
        <f t="shared" si="65"/>
        <v>0.18399082798064481</v>
      </c>
      <c r="H1349" s="4"/>
    </row>
    <row r="1350" spans="1:8" x14ac:dyDescent="0.25">
      <c r="A1350" s="33" t="s">
        <v>189</v>
      </c>
      <c r="B1350" s="5">
        <v>23269</v>
      </c>
      <c r="C1350" s="33" t="s">
        <v>226</v>
      </c>
      <c r="D1350" s="5">
        <v>99.47</v>
      </c>
      <c r="E1350" s="4">
        <f t="shared" si="63"/>
        <v>99.041058479532879</v>
      </c>
      <c r="F1350" s="10">
        <f t="shared" si="64"/>
        <v>0.42894152046712009</v>
      </c>
      <c r="G1350" s="10">
        <f t="shared" si="65"/>
        <v>0.18399082798064481</v>
      </c>
      <c r="H1350" s="4"/>
    </row>
    <row r="1351" spans="1:8" x14ac:dyDescent="0.25">
      <c r="A1351" s="33" t="s">
        <v>39</v>
      </c>
      <c r="B1351" s="5">
        <v>20319</v>
      </c>
      <c r="C1351" s="33" t="s">
        <v>226</v>
      </c>
      <c r="D1351" s="5">
        <v>99.46</v>
      </c>
      <c r="E1351" s="4">
        <f t="shared" si="63"/>
        <v>99.041058479532879</v>
      </c>
      <c r="F1351" s="10">
        <f t="shared" si="64"/>
        <v>0.41894152046711497</v>
      </c>
      <c r="G1351" s="10">
        <f t="shared" si="65"/>
        <v>0.17551199757129812</v>
      </c>
      <c r="H1351" s="4"/>
    </row>
    <row r="1352" spans="1:8" x14ac:dyDescent="0.25">
      <c r="A1352" s="33" t="s">
        <v>81</v>
      </c>
      <c r="B1352" s="5">
        <v>20162</v>
      </c>
      <c r="C1352" s="33" t="s">
        <v>226</v>
      </c>
      <c r="D1352" s="5">
        <v>99.43</v>
      </c>
      <c r="E1352" s="4">
        <f t="shared" si="63"/>
        <v>99.041058479532879</v>
      </c>
      <c r="F1352" s="10">
        <f t="shared" si="64"/>
        <v>0.38894152046712804</v>
      </c>
      <c r="G1352" s="10">
        <f t="shared" si="65"/>
        <v>0.15127550634328138</v>
      </c>
      <c r="H1352" s="4"/>
    </row>
    <row r="1353" spans="1:8" x14ac:dyDescent="0.25">
      <c r="A1353" s="33" t="s">
        <v>80</v>
      </c>
      <c r="B1353" s="5">
        <v>20327</v>
      </c>
      <c r="C1353" s="33" t="s">
        <v>226</v>
      </c>
      <c r="D1353" s="5">
        <v>99.4</v>
      </c>
      <c r="E1353" s="4">
        <f t="shared" si="63"/>
        <v>99.041058479532879</v>
      </c>
      <c r="F1353" s="10">
        <f t="shared" si="64"/>
        <v>0.35894152046712691</v>
      </c>
      <c r="G1353" s="10">
        <f t="shared" si="65"/>
        <v>0.12883901511525289</v>
      </c>
      <c r="H1353" s="4"/>
    </row>
    <row r="1354" spans="1:8" x14ac:dyDescent="0.25">
      <c r="A1354" s="33" t="s">
        <v>23</v>
      </c>
      <c r="B1354" s="5">
        <v>22489</v>
      </c>
      <c r="C1354" s="33" t="s">
        <v>226</v>
      </c>
      <c r="D1354" s="5">
        <v>99.4</v>
      </c>
      <c r="E1354" s="4">
        <f t="shared" si="63"/>
        <v>99.041058479532879</v>
      </c>
      <c r="F1354" s="10">
        <f t="shared" si="64"/>
        <v>0.35894152046712691</v>
      </c>
      <c r="G1354" s="10">
        <f t="shared" si="65"/>
        <v>0.12883901511525289</v>
      </c>
      <c r="H1354" s="4"/>
    </row>
    <row r="1355" spans="1:8" x14ac:dyDescent="0.25">
      <c r="A1355" s="33" t="s">
        <v>80</v>
      </c>
      <c r="B1355" s="5">
        <v>22565</v>
      </c>
      <c r="C1355" s="33" t="s">
        <v>226</v>
      </c>
      <c r="D1355" s="5">
        <v>99.4</v>
      </c>
      <c r="E1355" s="4">
        <f t="shared" si="63"/>
        <v>99.041058479532879</v>
      </c>
      <c r="F1355" s="10">
        <f t="shared" si="64"/>
        <v>0.35894152046712691</v>
      </c>
      <c r="G1355" s="10">
        <f t="shared" si="65"/>
        <v>0.12883901511525289</v>
      </c>
      <c r="H1355" s="4"/>
    </row>
    <row r="1356" spans="1:8" x14ac:dyDescent="0.25">
      <c r="A1356" s="33" t="s">
        <v>80</v>
      </c>
      <c r="B1356" s="5">
        <v>23273</v>
      </c>
      <c r="C1356" s="33" t="s">
        <v>226</v>
      </c>
      <c r="D1356" s="5">
        <v>99.4</v>
      </c>
      <c r="E1356" s="4">
        <f t="shared" si="63"/>
        <v>99.041058479532879</v>
      </c>
      <c r="F1356" s="10">
        <f t="shared" si="64"/>
        <v>0.35894152046712691</v>
      </c>
      <c r="G1356" s="10">
        <f t="shared" si="65"/>
        <v>0.12883901511525289</v>
      </c>
      <c r="H1356" s="4"/>
    </row>
    <row r="1357" spans="1:8" x14ac:dyDescent="0.25">
      <c r="A1357" s="33" t="s">
        <v>80</v>
      </c>
      <c r="B1357" s="5">
        <v>23300</v>
      </c>
      <c r="C1357" s="33" t="s">
        <v>226</v>
      </c>
      <c r="D1357" s="5">
        <v>99.4</v>
      </c>
      <c r="E1357" s="4">
        <f t="shared" si="63"/>
        <v>99.041058479532879</v>
      </c>
      <c r="F1357" s="10">
        <f t="shared" si="64"/>
        <v>0.35894152046712691</v>
      </c>
      <c r="G1357" s="10">
        <f t="shared" si="65"/>
        <v>0.12883901511525289</v>
      </c>
      <c r="H1357" s="4"/>
    </row>
    <row r="1358" spans="1:8" x14ac:dyDescent="0.25">
      <c r="A1358" s="33" t="s">
        <v>23</v>
      </c>
      <c r="B1358" s="5">
        <v>23219</v>
      </c>
      <c r="C1358" s="33" t="s">
        <v>226</v>
      </c>
      <c r="D1358" s="5">
        <v>99.4</v>
      </c>
      <c r="E1358" s="4">
        <f t="shared" si="63"/>
        <v>99.041058479532879</v>
      </c>
      <c r="F1358" s="10">
        <f t="shared" si="64"/>
        <v>0.35894152046712691</v>
      </c>
      <c r="G1358" s="10">
        <f t="shared" si="65"/>
        <v>0.12883901511525289</v>
      </c>
      <c r="H1358" s="4"/>
    </row>
    <row r="1359" spans="1:8" x14ac:dyDescent="0.25">
      <c r="A1359" s="18">
        <v>500804</v>
      </c>
      <c r="B1359" s="19">
        <v>16741</v>
      </c>
      <c r="C1359" s="33" t="s">
        <v>226</v>
      </c>
      <c r="D1359">
        <v>99.39</v>
      </c>
      <c r="E1359" s="4">
        <f t="shared" si="63"/>
        <v>99.041058479532879</v>
      </c>
      <c r="F1359" s="10">
        <f t="shared" si="64"/>
        <v>0.34894152046712179</v>
      </c>
      <c r="G1359" s="10">
        <f t="shared" si="65"/>
        <v>0.12176018470590677</v>
      </c>
    </row>
    <row r="1360" spans="1:8" x14ac:dyDescent="0.25">
      <c r="A1360" s="18">
        <v>500804</v>
      </c>
      <c r="B1360" s="19">
        <v>8908</v>
      </c>
      <c r="C1360" s="33" t="s">
        <v>226</v>
      </c>
      <c r="D1360">
        <v>99.39</v>
      </c>
      <c r="E1360" s="4">
        <f t="shared" si="63"/>
        <v>99.041058479532879</v>
      </c>
      <c r="F1360" s="10">
        <f t="shared" si="64"/>
        <v>0.34894152046712179</v>
      </c>
      <c r="G1360" s="10">
        <f t="shared" si="65"/>
        <v>0.12176018470590677</v>
      </c>
    </row>
    <row r="1361" spans="1:8" x14ac:dyDescent="0.25">
      <c r="A1361" s="33" t="s">
        <v>132</v>
      </c>
      <c r="B1361" s="5">
        <v>20311</v>
      </c>
      <c r="C1361" s="33" t="s">
        <v>226</v>
      </c>
      <c r="D1361" s="5">
        <v>99.38</v>
      </c>
      <c r="E1361" s="4">
        <f t="shared" si="63"/>
        <v>99.041058479532879</v>
      </c>
      <c r="F1361" s="10">
        <f t="shared" si="64"/>
        <v>0.33894152046711667</v>
      </c>
      <c r="G1361" s="10">
        <f t="shared" si="65"/>
        <v>0.11488135429656088</v>
      </c>
      <c r="H1361" s="4"/>
    </row>
    <row r="1362" spans="1:8" x14ac:dyDescent="0.25">
      <c r="A1362" s="18">
        <v>500100</v>
      </c>
      <c r="B1362" s="19">
        <v>18298</v>
      </c>
      <c r="C1362" s="33" t="s">
        <v>226</v>
      </c>
      <c r="D1362">
        <v>99.37</v>
      </c>
      <c r="E1362" s="4">
        <f t="shared" si="63"/>
        <v>99.041058479532879</v>
      </c>
      <c r="F1362" s="10">
        <f t="shared" si="64"/>
        <v>0.32894152046712577</v>
      </c>
      <c r="G1362" s="10">
        <f t="shared" si="65"/>
        <v>0.10820252388722452</v>
      </c>
    </row>
    <row r="1363" spans="1:8" x14ac:dyDescent="0.25">
      <c r="A1363" s="18">
        <v>601100</v>
      </c>
      <c r="B1363" s="19">
        <v>9333</v>
      </c>
      <c r="C1363" s="33" t="s">
        <v>226</v>
      </c>
      <c r="D1363">
        <v>99.35</v>
      </c>
      <c r="E1363" s="4">
        <f t="shared" si="63"/>
        <v>99.041058479532879</v>
      </c>
      <c r="F1363" s="10">
        <f t="shared" si="64"/>
        <v>0.30894152046711554</v>
      </c>
      <c r="G1363" s="10">
        <f t="shared" si="65"/>
        <v>9.544486306853317E-2</v>
      </c>
    </row>
    <row r="1364" spans="1:8" x14ac:dyDescent="0.25">
      <c r="A1364" s="18">
        <v>700501</v>
      </c>
      <c r="B1364" s="19">
        <v>15463</v>
      </c>
      <c r="C1364" s="33" t="s">
        <v>226</v>
      </c>
      <c r="D1364">
        <v>99.3</v>
      </c>
      <c r="E1364" s="4">
        <f t="shared" si="63"/>
        <v>99.041058479532879</v>
      </c>
      <c r="F1364" s="10">
        <f t="shared" si="64"/>
        <v>0.25894152046711838</v>
      </c>
      <c r="G1364" s="10">
        <f t="shared" si="65"/>
        <v>6.7050711021823084E-2</v>
      </c>
    </row>
    <row r="1365" spans="1:8" x14ac:dyDescent="0.25">
      <c r="A1365" s="18">
        <v>500901</v>
      </c>
      <c r="B1365" s="19">
        <v>15484</v>
      </c>
      <c r="C1365" s="33" t="s">
        <v>226</v>
      </c>
      <c r="D1365">
        <v>99.3</v>
      </c>
      <c r="E1365" s="4">
        <f t="shared" si="63"/>
        <v>99.041058479532879</v>
      </c>
      <c r="F1365" s="10">
        <f t="shared" si="64"/>
        <v>0.25894152046711838</v>
      </c>
      <c r="G1365" s="10">
        <f t="shared" si="65"/>
        <v>6.7050711021823084E-2</v>
      </c>
    </row>
    <row r="1366" spans="1:8" x14ac:dyDescent="0.25">
      <c r="A1366" s="18">
        <v>500721</v>
      </c>
      <c r="B1366" s="19">
        <v>16343</v>
      </c>
      <c r="C1366" s="33" t="s">
        <v>226</v>
      </c>
      <c r="D1366">
        <v>99.3</v>
      </c>
      <c r="E1366" s="4">
        <f t="shared" si="63"/>
        <v>99.041058479532879</v>
      </c>
      <c r="F1366" s="10">
        <f t="shared" si="64"/>
        <v>0.25894152046711838</v>
      </c>
      <c r="G1366" s="10">
        <f t="shared" si="65"/>
        <v>6.7050711021823084E-2</v>
      </c>
    </row>
    <row r="1367" spans="1:8" x14ac:dyDescent="0.25">
      <c r="A1367" s="18">
        <v>500616</v>
      </c>
      <c r="B1367" s="19">
        <v>15391</v>
      </c>
      <c r="C1367" s="33" t="s">
        <v>226</v>
      </c>
      <c r="D1367">
        <v>99.3</v>
      </c>
      <c r="E1367" s="4">
        <f t="shared" si="63"/>
        <v>99.041058479532879</v>
      </c>
      <c r="F1367" s="10">
        <f t="shared" si="64"/>
        <v>0.25894152046711838</v>
      </c>
      <c r="G1367" s="10">
        <f t="shared" si="65"/>
        <v>6.7050711021823084E-2</v>
      </c>
    </row>
    <row r="1368" spans="1:8" x14ac:dyDescent="0.25">
      <c r="A1368" s="18">
        <v>500616</v>
      </c>
      <c r="B1368" s="19">
        <v>16707</v>
      </c>
      <c r="C1368" s="33" t="s">
        <v>226</v>
      </c>
      <c r="D1368">
        <v>99.3</v>
      </c>
      <c r="E1368" s="4">
        <f t="shared" si="63"/>
        <v>99.041058479532879</v>
      </c>
      <c r="F1368" s="10">
        <f t="shared" si="64"/>
        <v>0.25894152046711838</v>
      </c>
      <c r="G1368" s="10">
        <f t="shared" si="65"/>
        <v>6.7050711021823084E-2</v>
      </c>
    </row>
    <row r="1369" spans="1:8" x14ac:dyDescent="0.25">
      <c r="A1369" s="18">
        <v>500616</v>
      </c>
      <c r="B1369" s="19">
        <v>12249</v>
      </c>
      <c r="C1369" s="33" t="s">
        <v>226</v>
      </c>
      <c r="D1369">
        <v>99.3</v>
      </c>
      <c r="E1369" s="4">
        <f t="shared" si="63"/>
        <v>99.041058479532879</v>
      </c>
      <c r="F1369" s="10">
        <f t="shared" si="64"/>
        <v>0.25894152046711838</v>
      </c>
      <c r="G1369" s="10">
        <f t="shared" si="65"/>
        <v>6.7050711021823084E-2</v>
      </c>
    </row>
    <row r="1370" spans="1:8" x14ac:dyDescent="0.25">
      <c r="A1370" s="18">
        <v>500293</v>
      </c>
      <c r="B1370" s="19">
        <v>17367</v>
      </c>
      <c r="C1370" s="33" t="s">
        <v>226</v>
      </c>
      <c r="D1370">
        <v>99.3</v>
      </c>
      <c r="E1370" s="4">
        <f t="shared" si="63"/>
        <v>99.041058479532879</v>
      </c>
      <c r="F1370" s="10">
        <f t="shared" si="64"/>
        <v>0.25894152046711838</v>
      </c>
      <c r="G1370" s="10">
        <f t="shared" si="65"/>
        <v>6.7050711021823084E-2</v>
      </c>
    </row>
    <row r="1371" spans="1:8" x14ac:dyDescent="0.25">
      <c r="A1371" s="23">
        <v>600100</v>
      </c>
      <c r="B1371" s="22">
        <v>20293</v>
      </c>
      <c r="C1371" s="33" t="s">
        <v>226</v>
      </c>
      <c r="D1371">
        <v>99.29</v>
      </c>
      <c r="E1371" s="4">
        <f t="shared" si="63"/>
        <v>99.041058479532879</v>
      </c>
      <c r="F1371" s="10">
        <f t="shared" si="64"/>
        <v>0.24894152046712748</v>
      </c>
      <c r="G1371" s="10">
        <f t="shared" si="65"/>
        <v>6.197188061248525E-2</v>
      </c>
    </row>
    <row r="1372" spans="1:8" x14ac:dyDescent="0.25">
      <c r="A1372" s="23">
        <v>501707</v>
      </c>
      <c r="B1372" s="22">
        <v>21617</v>
      </c>
      <c r="C1372" s="33" t="s">
        <v>226</v>
      </c>
      <c r="D1372">
        <v>99.25</v>
      </c>
      <c r="E1372" s="4">
        <f t="shared" si="63"/>
        <v>99.041058479532879</v>
      </c>
      <c r="F1372" s="10">
        <f t="shared" si="64"/>
        <v>0.20894152046712122</v>
      </c>
      <c r="G1372" s="10">
        <f t="shared" si="65"/>
        <v>4.3656558975112433E-2</v>
      </c>
    </row>
    <row r="1373" spans="1:8" x14ac:dyDescent="0.25">
      <c r="A1373" s="23">
        <v>501707</v>
      </c>
      <c r="B1373" s="22">
        <v>18781</v>
      </c>
      <c r="C1373" s="33" t="s">
        <v>226</v>
      </c>
      <c r="D1373">
        <v>99.25</v>
      </c>
      <c r="E1373" s="4">
        <f t="shared" si="63"/>
        <v>99.041058479532879</v>
      </c>
      <c r="F1373" s="10">
        <f t="shared" si="64"/>
        <v>0.20894152046712122</v>
      </c>
      <c r="G1373" s="10">
        <f t="shared" si="65"/>
        <v>4.3656558975112433E-2</v>
      </c>
    </row>
    <row r="1374" spans="1:8" x14ac:dyDescent="0.25">
      <c r="A1374" s="23">
        <v>501707</v>
      </c>
      <c r="B1374" s="22">
        <v>16830</v>
      </c>
      <c r="C1374" s="33" t="s">
        <v>226</v>
      </c>
      <c r="D1374">
        <v>99.25</v>
      </c>
      <c r="E1374" s="4">
        <f t="shared" si="63"/>
        <v>99.041058479532879</v>
      </c>
      <c r="F1374" s="10">
        <f t="shared" si="64"/>
        <v>0.20894152046712122</v>
      </c>
      <c r="G1374" s="10">
        <f t="shared" si="65"/>
        <v>4.3656558975112433E-2</v>
      </c>
    </row>
    <row r="1375" spans="1:8" x14ac:dyDescent="0.25">
      <c r="A1375" s="23">
        <v>501707</v>
      </c>
      <c r="B1375" s="22">
        <v>11100</v>
      </c>
      <c r="C1375" s="33" t="s">
        <v>226</v>
      </c>
      <c r="D1375">
        <v>99.25</v>
      </c>
      <c r="E1375" s="4">
        <f t="shared" si="63"/>
        <v>99.041058479532879</v>
      </c>
      <c r="F1375" s="10">
        <f t="shared" si="64"/>
        <v>0.20894152046712122</v>
      </c>
      <c r="G1375" s="10">
        <f t="shared" si="65"/>
        <v>4.3656558975112433E-2</v>
      </c>
    </row>
    <row r="1376" spans="1:8" x14ac:dyDescent="0.25">
      <c r="A1376" s="33" t="s">
        <v>115</v>
      </c>
      <c r="B1376" s="5">
        <v>16771</v>
      </c>
      <c r="C1376" s="33" t="s">
        <v>226</v>
      </c>
      <c r="D1376" s="5">
        <v>99.22</v>
      </c>
      <c r="E1376" s="4">
        <f t="shared" si="63"/>
        <v>99.041058479532879</v>
      </c>
      <c r="F1376" s="10">
        <f t="shared" si="64"/>
        <v>0.17894152046712009</v>
      </c>
      <c r="G1376" s="10">
        <f t="shared" si="65"/>
        <v>3.2020067747084754E-2</v>
      </c>
      <c r="H1376" s="4"/>
    </row>
    <row r="1377" spans="1:8" x14ac:dyDescent="0.25">
      <c r="A1377" s="33" t="s">
        <v>39</v>
      </c>
      <c r="B1377" s="5">
        <v>21729</v>
      </c>
      <c r="C1377" s="33" t="s">
        <v>226</v>
      </c>
      <c r="D1377" s="5">
        <v>99.22</v>
      </c>
      <c r="E1377" s="4">
        <f t="shared" si="63"/>
        <v>99.041058479532879</v>
      </c>
      <c r="F1377" s="10">
        <f t="shared" si="64"/>
        <v>0.17894152046712009</v>
      </c>
      <c r="G1377" s="10">
        <f t="shared" si="65"/>
        <v>3.2020067747084754E-2</v>
      </c>
      <c r="H1377" s="4"/>
    </row>
    <row r="1378" spans="1:8" x14ac:dyDescent="0.25">
      <c r="A1378" s="18">
        <v>500803</v>
      </c>
      <c r="B1378" s="19">
        <v>16638</v>
      </c>
      <c r="C1378" s="33" t="s">
        <v>226</v>
      </c>
      <c r="D1378">
        <v>99.2</v>
      </c>
      <c r="E1378" s="4">
        <f t="shared" si="63"/>
        <v>99.041058479532879</v>
      </c>
      <c r="F1378" s="10">
        <f t="shared" si="64"/>
        <v>0.15894152046712406</v>
      </c>
      <c r="G1378" s="10">
        <f t="shared" si="65"/>
        <v>2.5262406928401218E-2</v>
      </c>
    </row>
    <row r="1379" spans="1:8" x14ac:dyDescent="0.25">
      <c r="A1379" s="33" t="s">
        <v>59</v>
      </c>
      <c r="B1379" s="5">
        <v>23439</v>
      </c>
      <c r="C1379" s="33" t="s">
        <v>226</v>
      </c>
      <c r="D1379" s="5">
        <v>99.18</v>
      </c>
      <c r="E1379" s="4">
        <f t="shared" si="63"/>
        <v>99.041058479532879</v>
      </c>
      <c r="F1379" s="10">
        <f t="shared" si="64"/>
        <v>0.13894152046712804</v>
      </c>
      <c r="G1379" s="10">
        <f t="shared" si="65"/>
        <v>1.9304746109717361E-2</v>
      </c>
      <c r="H1379" s="4"/>
    </row>
    <row r="1380" spans="1:8" x14ac:dyDescent="0.25">
      <c r="A1380" s="33" t="s">
        <v>59</v>
      </c>
      <c r="B1380" s="5">
        <v>23440</v>
      </c>
      <c r="C1380" s="33" t="s">
        <v>226</v>
      </c>
      <c r="D1380" s="5">
        <v>99.18</v>
      </c>
      <c r="E1380" s="4">
        <f t="shared" si="63"/>
        <v>99.041058479532879</v>
      </c>
      <c r="F1380" s="10">
        <f t="shared" si="64"/>
        <v>0.13894152046712804</v>
      </c>
      <c r="G1380" s="10">
        <f t="shared" si="65"/>
        <v>1.9304746109717361E-2</v>
      </c>
      <c r="H1380" s="4"/>
    </row>
    <row r="1381" spans="1:8" x14ac:dyDescent="0.25">
      <c r="A1381" s="26">
        <v>501108</v>
      </c>
      <c r="B1381" s="25">
        <v>13622</v>
      </c>
      <c r="C1381" s="33" t="s">
        <v>226</v>
      </c>
      <c r="D1381">
        <v>99.15</v>
      </c>
      <c r="E1381" s="4">
        <f t="shared" si="63"/>
        <v>99.041058479532879</v>
      </c>
      <c r="F1381" s="10">
        <f t="shared" si="64"/>
        <v>0.10894152046712691</v>
      </c>
      <c r="G1381" s="10">
        <f t="shared" si="65"/>
        <v>1.1868254881689431E-2</v>
      </c>
    </row>
    <row r="1382" spans="1:8" x14ac:dyDescent="0.25">
      <c r="A1382" s="33" t="s">
        <v>73</v>
      </c>
      <c r="B1382" s="5">
        <v>23008</v>
      </c>
      <c r="C1382" s="33" t="s">
        <v>226</v>
      </c>
      <c r="D1382" s="5">
        <v>99.14</v>
      </c>
      <c r="E1382" s="4">
        <f t="shared" si="63"/>
        <v>99.041058479532879</v>
      </c>
      <c r="F1382" s="10">
        <f t="shared" si="64"/>
        <v>9.8941520467121791E-2</v>
      </c>
      <c r="G1382" s="10">
        <f t="shared" si="65"/>
        <v>9.7894244723458809E-3</v>
      </c>
      <c r="H1382" s="4"/>
    </row>
    <row r="1383" spans="1:8" x14ac:dyDescent="0.25">
      <c r="A1383" s="33" t="s">
        <v>15</v>
      </c>
      <c r="B1383" s="5">
        <v>20506</v>
      </c>
      <c r="C1383" s="33" t="s">
        <v>226</v>
      </c>
      <c r="D1383" s="5">
        <v>99.12</v>
      </c>
      <c r="E1383" s="4">
        <f t="shared" si="63"/>
        <v>99.041058479532879</v>
      </c>
      <c r="F1383" s="10">
        <f t="shared" si="64"/>
        <v>7.894152046712577E-2</v>
      </c>
      <c r="G1383" s="10">
        <f t="shared" si="65"/>
        <v>6.2317636536616365E-3</v>
      </c>
      <c r="H1383" s="4"/>
    </row>
    <row r="1384" spans="1:8" x14ac:dyDescent="0.25">
      <c r="A1384" s="33" t="s">
        <v>15</v>
      </c>
      <c r="B1384" s="5">
        <v>22905</v>
      </c>
      <c r="C1384" s="33" t="s">
        <v>226</v>
      </c>
      <c r="D1384" s="5">
        <v>99.12</v>
      </c>
      <c r="E1384" s="4">
        <f t="shared" si="63"/>
        <v>99.041058479532879</v>
      </c>
      <c r="F1384" s="10">
        <f t="shared" si="64"/>
        <v>7.894152046712577E-2</v>
      </c>
      <c r="G1384" s="10">
        <f t="shared" si="65"/>
        <v>6.2317636536616365E-3</v>
      </c>
      <c r="H1384" s="4"/>
    </row>
    <row r="1385" spans="1:8" x14ac:dyDescent="0.25">
      <c r="A1385" s="33" t="s">
        <v>15</v>
      </c>
      <c r="B1385" s="5">
        <v>23494</v>
      </c>
      <c r="C1385" s="33" t="s">
        <v>226</v>
      </c>
      <c r="D1385" s="5">
        <v>99.12</v>
      </c>
      <c r="E1385" s="4">
        <f t="shared" si="63"/>
        <v>99.041058479532879</v>
      </c>
      <c r="F1385" s="10">
        <f t="shared" si="64"/>
        <v>7.894152046712577E-2</v>
      </c>
      <c r="G1385" s="10">
        <f t="shared" si="65"/>
        <v>6.2317636536616365E-3</v>
      </c>
      <c r="H1385" s="4"/>
    </row>
    <row r="1386" spans="1:8" x14ac:dyDescent="0.25">
      <c r="A1386" s="33" t="s">
        <v>15</v>
      </c>
      <c r="B1386" s="5">
        <v>23524</v>
      </c>
      <c r="C1386" s="33" t="s">
        <v>226</v>
      </c>
      <c r="D1386" s="5">
        <v>99.12</v>
      </c>
      <c r="E1386" s="4">
        <f t="shared" si="63"/>
        <v>99.041058479532879</v>
      </c>
      <c r="F1386" s="10">
        <f t="shared" si="64"/>
        <v>7.894152046712577E-2</v>
      </c>
      <c r="G1386" s="10">
        <f t="shared" si="65"/>
        <v>6.2317636536616365E-3</v>
      </c>
      <c r="H1386" s="4"/>
    </row>
    <row r="1387" spans="1:8" x14ac:dyDescent="0.25">
      <c r="A1387" s="33" t="s">
        <v>15</v>
      </c>
      <c r="B1387" s="5">
        <v>23525</v>
      </c>
      <c r="C1387" s="33" t="s">
        <v>226</v>
      </c>
      <c r="D1387" s="5">
        <v>99.12</v>
      </c>
      <c r="E1387" s="4">
        <f t="shared" si="63"/>
        <v>99.041058479532879</v>
      </c>
      <c r="F1387" s="10">
        <f t="shared" si="64"/>
        <v>7.894152046712577E-2</v>
      </c>
      <c r="G1387" s="10">
        <f t="shared" si="65"/>
        <v>6.2317636536616365E-3</v>
      </c>
      <c r="H1387" s="4"/>
    </row>
    <row r="1388" spans="1:8" x14ac:dyDescent="0.25">
      <c r="A1388" s="33" t="s">
        <v>15</v>
      </c>
      <c r="B1388" s="5">
        <v>23534</v>
      </c>
      <c r="C1388" s="33" t="s">
        <v>226</v>
      </c>
      <c r="D1388" s="5">
        <v>99.12</v>
      </c>
      <c r="E1388" s="4">
        <f t="shared" si="63"/>
        <v>99.041058479532879</v>
      </c>
      <c r="F1388" s="10">
        <f t="shared" si="64"/>
        <v>7.894152046712577E-2</v>
      </c>
      <c r="G1388" s="10">
        <f t="shared" si="65"/>
        <v>6.2317636536616365E-3</v>
      </c>
      <c r="H1388" s="4"/>
    </row>
    <row r="1389" spans="1:8" x14ac:dyDescent="0.25">
      <c r="A1389" s="33" t="s">
        <v>15</v>
      </c>
      <c r="B1389" s="5">
        <v>23613</v>
      </c>
      <c r="C1389" s="33" t="s">
        <v>226</v>
      </c>
      <c r="D1389" s="5">
        <v>99.12</v>
      </c>
      <c r="E1389" s="4">
        <f t="shared" si="63"/>
        <v>99.041058479532879</v>
      </c>
      <c r="F1389" s="10">
        <f t="shared" si="64"/>
        <v>7.894152046712577E-2</v>
      </c>
      <c r="G1389" s="10">
        <f t="shared" si="65"/>
        <v>6.2317636536616365E-3</v>
      </c>
      <c r="H1389" s="4"/>
    </row>
    <row r="1390" spans="1:8" x14ac:dyDescent="0.25">
      <c r="A1390" s="18">
        <v>501803</v>
      </c>
      <c r="B1390" s="19">
        <v>10096</v>
      </c>
      <c r="C1390" s="33" t="s">
        <v>226</v>
      </c>
      <c r="D1390">
        <v>99.07</v>
      </c>
      <c r="E1390" s="4">
        <f t="shared" si="63"/>
        <v>99.041058479532879</v>
      </c>
      <c r="F1390" s="10">
        <f t="shared" si="64"/>
        <v>2.8941520467114401E-2</v>
      </c>
      <c r="G1390" s="10">
        <f t="shared" si="65"/>
        <v>8.3761160694840174E-4</v>
      </c>
    </row>
    <row r="1391" spans="1:8" x14ac:dyDescent="0.25">
      <c r="A1391" s="33" t="s">
        <v>23</v>
      </c>
      <c r="B1391" s="5">
        <v>23212</v>
      </c>
      <c r="C1391" s="33" t="s">
        <v>226</v>
      </c>
      <c r="D1391" s="5">
        <v>99.06</v>
      </c>
      <c r="E1391" s="4">
        <f t="shared" si="63"/>
        <v>99.041058479532879</v>
      </c>
      <c r="F1391" s="10">
        <f t="shared" si="64"/>
        <v>1.8941520467123496E-2</v>
      </c>
      <c r="G1391" s="10">
        <f t="shared" si="65"/>
        <v>3.5878119760645829E-4</v>
      </c>
      <c r="H1391" s="4"/>
    </row>
    <row r="1392" spans="1:8" x14ac:dyDescent="0.25">
      <c r="A1392" s="33" t="s">
        <v>165</v>
      </c>
      <c r="B1392" s="5">
        <v>20415</v>
      </c>
      <c r="C1392" s="33" t="s">
        <v>226</v>
      </c>
      <c r="D1392" s="5">
        <v>99.05</v>
      </c>
      <c r="E1392" s="4">
        <f t="shared" si="63"/>
        <v>99.041058479532879</v>
      </c>
      <c r="F1392" s="10">
        <f t="shared" si="64"/>
        <v>8.9415204671183801E-3</v>
      </c>
      <c r="G1392" s="10">
        <f t="shared" si="65"/>
        <v>7.9950788263896897E-5</v>
      </c>
      <c r="H1392" s="4"/>
    </row>
    <row r="1393" spans="1:8" x14ac:dyDescent="0.25">
      <c r="A1393" s="33" t="s">
        <v>165</v>
      </c>
      <c r="B1393" s="5">
        <v>20415</v>
      </c>
      <c r="C1393" s="33" t="s">
        <v>226</v>
      </c>
      <c r="D1393" s="5">
        <v>99.01</v>
      </c>
      <c r="E1393" s="4">
        <f t="shared" si="63"/>
        <v>99.041058479532879</v>
      </c>
      <c r="F1393" s="10">
        <f t="shared" si="64"/>
        <v>-3.1058479532873662E-2</v>
      </c>
      <c r="G1393" s="10">
        <f t="shared" si="65"/>
        <v>9.6462915089393217E-4</v>
      </c>
      <c r="H1393" s="4"/>
    </row>
    <row r="1394" spans="1:8" x14ac:dyDescent="0.25">
      <c r="A1394" s="33" t="s">
        <v>41</v>
      </c>
      <c r="B1394" s="5">
        <v>23736</v>
      </c>
      <c r="C1394" s="33" t="s">
        <v>226</v>
      </c>
      <c r="D1394" s="5">
        <v>98.98</v>
      </c>
      <c r="E1394" s="4">
        <f t="shared" si="63"/>
        <v>99.041058479532879</v>
      </c>
      <c r="F1394" s="10">
        <f t="shared" si="64"/>
        <v>-6.1058479532874799E-2</v>
      </c>
      <c r="G1394" s="10">
        <f t="shared" si="65"/>
        <v>3.7281379228664905E-3</v>
      </c>
      <c r="H1394" s="4"/>
    </row>
    <row r="1395" spans="1:8" x14ac:dyDescent="0.25">
      <c r="A1395" s="18">
        <v>500102</v>
      </c>
      <c r="B1395" s="19">
        <v>9247</v>
      </c>
      <c r="C1395" s="33" t="s">
        <v>226</v>
      </c>
      <c r="D1395">
        <v>98.98</v>
      </c>
      <c r="E1395" s="4">
        <f t="shared" si="63"/>
        <v>99.041058479532879</v>
      </c>
      <c r="F1395" s="10">
        <f t="shared" si="64"/>
        <v>-6.1058479532874799E-2</v>
      </c>
      <c r="G1395" s="10">
        <f t="shared" si="65"/>
        <v>3.7281379228664905E-3</v>
      </c>
    </row>
    <row r="1396" spans="1:8" x14ac:dyDescent="0.25">
      <c r="A1396" s="18">
        <v>501314</v>
      </c>
      <c r="B1396" s="19">
        <v>5973</v>
      </c>
      <c r="C1396" s="33" t="s">
        <v>226</v>
      </c>
      <c r="D1396">
        <v>98.98</v>
      </c>
      <c r="E1396" s="4">
        <f t="shared" si="63"/>
        <v>99.041058479532879</v>
      </c>
      <c r="F1396" s="10">
        <f t="shared" si="64"/>
        <v>-6.1058479532874799E-2</v>
      </c>
      <c r="G1396" s="10">
        <f t="shared" si="65"/>
        <v>3.7281379228664905E-3</v>
      </c>
    </row>
    <row r="1397" spans="1:8" x14ac:dyDescent="0.25">
      <c r="A1397" s="33" t="s">
        <v>41</v>
      </c>
      <c r="B1397" s="5">
        <v>22411</v>
      </c>
      <c r="C1397" s="33" t="s">
        <v>226</v>
      </c>
      <c r="D1397" s="5">
        <v>98.97</v>
      </c>
      <c r="E1397" s="4">
        <f t="shared" si="63"/>
        <v>99.041058479532879</v>
      </c>
      <c r="F1397" s="10">
        <f t="shared" si="64"/>
        <v>-7.1058479532879915E-2</v>
      </c>
      <c r="G1397" s="10">
        <f t="shared" si="65"/>
        <v>5.0493075135247135E-3</v>
      </c>
      <c r="H1397" s="4"/>
    </row>
    <row r="1398" spans="1:8" x14ac:dyDescent="0.25">
      <c r="A1398" s="33" t="s">
        <v>61</v>
      </c>
      <c r="B1398" s="5">
        <v>22991</v>
      </c>
      <c r="C1398" s="33" t="s">
        <v>226</v>
      </c>
      <c r="D1398" s="5">
        <v>98.97</v>
      </c>
      <c r="E1398" s="4">
        <f t="shared" si="63"/>
        <v>99.041058479532879</v>
      </c>
      <c r="F1398" s="10">
        <f t="shared" si="64"/>
        <v>-7.1058479532879915E-2</v>
      </c>
      <c r="G1398" s="10">
        <f t="shared" si="65"/>
        <v>5.0493075135247135E-3</v>
      </c>
      <c r="H1398" s="4"/>
    </row>
    <row r="1399" spans="1:8" x14ac:dyDescent="0.25">
      <c r="A1399" s="33" t="s">
        <v>53</v>
      </c>
      <c r="B1399" s="5">
        <v>23009</v>
      </c>
      <c r="C1399" s="33" t="s">
        <v>226</v>
      </c>
      <c r="D1399" s="5">
        <v>98.97</v>
      </c>
      <c r="E1399" s="4">
        <f t="shared" si="63"/>
        <v>99.041058479532879</v>
      </c>
      <c r="F1399" s="10">
        <f t="shared" si="64"/>
        <v>-7.1058479532879915E-2</v>
      </c>
      <c r="G1399" s="10">
        <f t="shared" si="65"/>
        <v>5.0493075135247135E-3</v>
      </c>
      <c r="H1399" s="4"/>
    </row>
    <row r="1400" spans="1:8" x14ac:dyDescent="0.25">
      <c r="A1400" s="33" t="s">
        <v>53</v>
      </c>
      <c r="B1400" s="5">
        <v>23013</v>
      </c>
      <c r="C1400" s="33" t="s">
        <v>226</v>
      </c>
      <c r="D1400" s="5">
        <v>98.97</v>
      </c>
      <c r="E1400" s="4">
        <f t="shared" si="63"/>
        <v>99.041058479532879</v>
      </c>
      <c r="F1400" s="10">
        <f t="shared" si="64"/>
        <v>-7.1058479532879915E-2</v>
      </c>
      <c r="G1400" s="10">
        <f t="shared" si="65"/>
        <v>5.0493075135247135E-3</v>
      </c>
      <c r="H1400" s="4"/>
    </row>
    <row r="1401" spans="1:8" x14ac:dyDescent="0.25">
      <c r="A1401" s="33" t="s">
        <v>166</v>
      </c>
      <c r="B1401" s="5">
        <v>23463</v>
      </c>
      <c r="C1401" s="33" t="s">
        <v>226</v>
      </c>
      <c r="D1401" s="5">
        <v>98.97</v>
      </c>
      <c r="E1401" s="4">
        <f t="shared" si="63"/>
        <v>99.041058479532879</v>
      </c>
      <c r="F1401" s="10">
        <f t="shared" si="64"/>
        <v>-7.1058479532879915E-2</v>
      </c>
      <c r="G1401" s="10">
        <f t="shared" si="65"/>
        <v>5.0493075135247135E-3</v>
      </c>
      <c r="H1401" s="4"/>
    </row>
    <row r="1402" spans="1:8" x14ac:dyDescent="0.25">
      <c r="A1402" s="33" t="s">
        <v>61</v>
      </c>
      <c r="B1402" s="5">
        <v>23472</v>
      </c>
      <c r="C1402" s="33" t="s">
        <v>226</v>
      </c>
      <c r="D1402" s="5">
        <v>98.97</v>
      </c>
      <c r="E1402" s="4">
        <f t="shared" si="63"/>
        <v>99.041058479532879</v>
      </c>
      <c r="F1402" s="10">
        <f t="shared" si="64"/>
        <v>-7.1058479532879915E-2</v>
      </c>
      <c r="G1402" s="10">
        <f t="shared" si="65"/>
        <v>5.0493075135247135E-3</v>
      </c>
      <c r="H1402" s="4"/>
    </row>
    <row r="1403" spans="1:8" x14ac:dyDescent="0.25">
      <c r="A1403" s="33" t="s">
        <v>55</v>
      </c>
      <c r="B1403" s="5">
        <v>17435</v>
      </c>
      <c r="C1403" s="33" t="s">
        <v>226</v>
      </c>
      <c r="D1403" s="5">
        <v>98.95</v>
      </c>
      <c r="E1403" s="4">
        <f t="shared" si="63"/>
        <v>99.041058479532879</v>
      </c>
      <c r="F1403" s="10">
        <f t="shared" si="64"/>
        <v>-9.1058479532875936E-2</v>
      </c>
      <c r="G1403" s="10">
        <f t="shared" si="65"/>
        <v>8.2916466948391859E-3</v>
      </c>
      <c r="H1403" s="4"/>
    </row>
    <row r="1404" spans="1:8" x14ac:dyDescent="0.25">
      <c r="A1404" s="18">
        <v>500903</v>
      </c>
      <c r="B1404" s="19">
        <v>16272</v>
      </c>
      <c r="C1404" s="33" t="s">
        <v>226</v>
      </c>
      <c r="D1404">
        <v>98.95</v>
      </c>
      <c r="E1404" s="4">
        <f t="shared" si="63"/>
        <v>99.041058479532879</v>
      </c>
      <c r="F1404" s="10">
        <f t="shared" si="64"/>
        <v>-9.1058479532875936E-2</v>
      </c>
      <c r="G1404" s="10">
        <f t="shared" si="65"/>
        <v>8.2916466948391859E-3</v>
      </c>
    </row>
    <row r="1405" spans="1:8" x14ac:dyDescent="0.25">
      <c r="A1405" s="18">
        <v>500720</v>
      </c>
      <c r="B1405" s="19">
        <v>18431</v>
      </c>
      <c r="C1405" s="33" t="s">
        <v>226</v>
      </c>
      <c r="D1405">
        <v>98.95</v>
      </c>
      <c r="E1405" s="4">
        <f t="shared" si="63"/>
        <v>99.041058479532879</v>
      </c>
      <c r="F1405" s="10">
        <f t="shared" si="64"/>
        <v>-9.1058479532875936E-2</v>
      </c>
      <c r="G1405" s="10">
        <f t="shared" si="65"/>
        <v>8.2916466948391859E-3</v>
      </c>
    </row>
    <row r="1406" spans="1:8" x14ac:dyDescent="0.25">
      <c r="A1406" s="18">
        <v>500607</v>
      </c>
      <c r="B1406" s="19">
        <v>5907</v>
      </c>
      <c r="C1406" s="33" t="s">
        <v>226</v>
      </c>
      <c r="D1406">
        <v>98.95</v>
      </c>
      <c r="E1406" s="4">
        <f t="shared" si="63"/>
        <v>99.041058479532879</v>
      </c>
      <c r="F1406" s="10">
        <f t="shared" si="64"/>
        <v>-9.1058479532875936E-2</v>
      </c>
      <c r="G1406" s="10">
        <f t="shared" si="65"/>
        <v>8.2916466948391859E-3</v>
      </c>
    </row>
    <row r="1407" spans="1:8" x14ac:dyDescent="0.25">
      <c r="A1407" s="33" t="s">
        <v>166</v>
      </c>
      <c r="B1407" s="5">
        <v>23436</v>
      </c>
      <c r="C1407" s="33" t="s">
        <v>226</v>
      </c>
      <c r="D1407" s="5">
        <v>98.93</v>
      </c>
      <c r="E1407" s="4">
        <f t="shared" si="63"/>
        <v>99.041058479532879</v>
      </c>
      <c r="F1407" s="10">
        <f t="shared" si="64"/>
        <v>-0.11105847953287196</v>
      </c>
      <c r="G1407" s="10">
        <f t="shared" si="65"/>
        <v>1.233398587615334E-2</v>
      </c>
      <c r="H1407" s="4"/>
    </row>
    <row r="1408" spans="1:8" x14ac:dyDescent="0.25">
      <c r="A1408" s="33" t="s">
        <v>82</v>
      </c>
      <c r="B1408" s="5">
        <v>20352</v>
      </c>
      <c r="C1408" s="33" t="s">
        <v>226</v>
      </c>
      <c r="D1408" s="5">
        <v>98.91</v>
      </c>
      <c r="E1408" s="4">
        <f t="shared" si="63"/>
        <v>99.041058479532879</v>
      </c>
      <c r="F1408" s="10">
        <f t="shared" si="64"/>
        <v>-0.13105847953288219</v>
      </c>
      <c r="G1408" s="10">
        <f t="shared" si="65"/>
        <v>1.7176325057470899E-2</v>
      </c>
      <c r="H1408" s="4"/>
    </row>
    <row r="1409" spans="1:8" x14ac:dyDescent="0.25">
      <c r="A1409" s="33" t="s">
        <v>82</v>
      </c>
      <c r="B1409" s="5">
        <v>20352</v>
      </c>
      <c r="C1409" s="33" t="s">
        <v>226</v>
      </c>
      <c r="D1409" s="5">
        <v>98.91</v>
      </c>
      <c r="E1409" s="4">
        <f t="shared" si="63"/>
        <v>99.041058479532879</v>
      </c>
      <c r="F1409" s="10">
        <f t="shared" si="64"/>
        <v>-0.13105847953288219</v>
      </c>
      <c r="G1409" s="10">
        <f t="shared" si="65"/>
        <v>1.7176325057470899E-2</v>
      </c>
      <c r="H1409" s="4"/>
    </row>
    <row r="1410" spans="1:8" x14ac:dyDescent="0.25">
      <c r="A1410" s="33" t="s">
        <v>166</v>
      </c>
      <c r="B1410" s="5">
        <v>23424</v>
      </c>
      <c r="C1410" s="33" t="s">
        <v>226</v>
      </c>
      <c r="D1410" s="5">
        <v>98.88</v>
      </c>
      <c r="E1410" s="4">
        <f t="shared" ref="E1410:E1473" si="66">AVERAGE($D$2:$D$1882)</f>
        <v>99.041058479532879</v>
      </c>
      <c r="F1410" s="10">
        <f t="shared" ref="F1410:F1473" si="67">D1410-E1410</f>
        <v>-0.16105847953288333</v>
      </c>
      <c r="G1410" s="10">
        <f t="shared" ref="G1410:G1473" si="68">F1410^2</f>
        <v>2.5939833829444196E-2</v>
      </c>
      <c r="H1410" s="4"/>
    </row>
    <row r="1411" spans="1:8" x14ac:dyDescent="0.25">
      <c r="A1411" s="33" t="s">
        <v>166</v>
      </c>
      <c r="B1411" s="5">
        <v>23473</v>
      </c>
      <c r="C1411" s="33" t="s">
        <v>226</v>
      </c>
      <c r="D1411" s="5">
        <v>98.88</v>
      </c>
      <c r="E1411" s="4">
        <f t="shared" si="66"/>
        <v>99.041058479532879</v>
      </c>
      <c r="F1411" s="10">
        <f t="shared" si="67"/>
        <v>-0.16105847953288333</v>
      </c>
      <c r="G1411" s="10">
        <f t="shared" si="68"/>
        <v>2.5939833829444196E-2</v>
      </c>
      <c r="H1411" s="4"/>
    </row>
    <row r="1412" spans="1:8" x14ac:dyDescent="0.25">
      <c r="A1412" s="18">
        <v>501494</v>
      </c>
      <c r="B1412" s="19">
        <v>18911</v>
      </c>
      <c r="C1412" s="33" t="s">
        <v>226</v>
      </c>
      <c r="D1412">
        <v>98.88</v>
      </c>
      <c r="E1412" s="4">
        <f t="shared" si="66"/>
        <v>99.041058479532879</v>
      </c>
      <c r="F1412" s="10">
        <f t="shared" si="67"/>
        <v>-0.16105847953288333</v>
      </c>
      <c r="G1412" s="10">
        <f t="shared" si="68"/>
        <v>2.5939833829444196E-2</v>
      </c>
    </row>
    <row r="1413" spans="1:8" x14ac:dyDescent="0.25">
      <c r="A1413" s="18">
        <v>500607</v>
      </c>
      <c r="B1413" s="19">
        <v>16813</v>
      </c>
      <c r="C1413" s="33" t="s">
        <v>226</v>
      </c>
      <c r="D1413">
        <v>98.88</v>
      </c>
      <c r="E1413" s="4">
        <f t="shared" si="66"/>
        <v>99.041058479532879</v>
      </c>
      <c r="F1413" s="10">
        <f t="shared" si="67"/>
        <v>-0.16105847953288333</v>
      </c>
      <c r="G1413" s="10">
        <f t="shared" si="68"/>
        <v>2.5939833829444196E-2</v>
      </c>
    </row>
    <row r="1414" spans="1:8" x14ac:dyDescent="0.25">
      <c r="A1414" s="33" t="s">
        <v>151</v>
      </c>
      <c r="B1414" s="5">
        <v>23005</v>
      </c>
      <c r="C1414" s="33" t="s">
        <v>226</v>
      </c>
      <c r="D1414" s="5">
        <v>98.87</v>
      </c>
      <c r="E1414" s="4">
        <f t="shared" si="66"/>
        <v>99.041058479532879</v>
      </c>
      <c r="F1414" s="10">
        <f t="shared" si="67"/>
        <v>-0.17105847953287423</v>
      </c>
      <c r="G1414" s="10">
        <f t="shared" si="68"/>
        <v>2.9261003420098752E-2</v>
      </c>
      <c r="H1414" s="4"/>
    </row>
    <row r="1415" spans="1:8" x14ac:dyDescent="0.25">
      <c r="A1415" s="33" t="s">
        <v>151</v>
      </c>
      <c r="B1415" s="5">
        <v>23006</v>
      </c>
      <c r="C1415" s="33" t="s">
        <v>226</v>
      </c>
      <c r="D1415" s="5">
        <v>98.87</v>
      </c>
      <c r="E1415" s="4">
        <f t="shared" si="66"/>
        <v>99.041058479532879</v>
      </c>
      <c r="F1415" s="10">
        <f t="shared" si="67"/>
        <v>-0.17105847953287423</v>
      </c>
      <c r="G1415" s="10">
        <f t="shared" si="68"/>
        <v>2.9261003420098752E-2</v>
      </c>
      <c r="H1415" s="4"/>
    </row>
    <row r="1416" spans="1:8" x14ac:dyDescent="0.25">
      <c r="A1416" s="33" t="s">
        <v>151</v>
      </c>
      <c r="B1416" s="5">
        <v>23007</v>
      </c>
      <c r="C1416" s="33" t="s">
        <v>226</v>
      </c>
      <c r="D1416" s="5">
        <v>98.87</v>
      </c>
      <c r="E1416" s="4">
        <f t="shared" si="66"/>
        <v>99.041058479532879</v>
      </c>
      <c r="F1416" s="10">
        <f t="shared" si="67"/>
        <v>-0.17105847953287423</v>
      </c>
      <c r="G1416" s="10">
        <f t="shared" si="68"/>
        <v>2.9261003420098752E-2</v>
      </c>
      <c r="H1416" s="4"/>
    </row>
    <row r="1417" spans="1:8" x14ac:dyDescent="0.25">
      <c r="A1417" s="33" t="s">
        <v>151</v>
      </c>
      <c r="B1417" s="5">
        <v>22994</v>
      </c>
      <c r="C1417" s="33" t="s">
        <v>226</v>
      </c>
      <c r="D1417" s="5">
        <v>98.87</v>
      </c>
      <c r="E1417" s="4">
        <f t="shared" si="66"/>
        <v>99.041058479532879</v>
      </c>
      <c r="F1417" s="10">
        <f t="shared" si="67"/>
        <v>-0.17105847953287423</v>
      </c>
      <c r="G1417" s="10">
        <f t="shared" si="68"/>
        <v>2.9261003420098752E-2</v>
      </c>
      <c r="H1417" s="4"/>
    </row>
    <row r="1418" spans="1:8" x14ac:dyDescent="0.25">
      <c r="A1418" s="33" t="s">
        <v>151</v>
      </c>
      <c r="B1418" s="5">
        <v>23012</v>
      </c>
      <c r="C1418" s="33" t="s">
        <v>226</v>
      </c>
      <c r="D1418" s="5">
        <v>98.87</v>
      </c>
      <c r="E1418" s="4">
        <f t="shared" si="66"/>
        <v>99.041058479532879</v>
      </c>
      <c r="F1418" s="10">
        <f t="shared" si="67"/>
        <v>-0.17105847953287423</v>
      </c>
      <c r="G1418" s="10">
        <f t="shared" si="68"/>
        <v>2.9261003420098752E-2</v>
      </c>
      <c r="H1418" s="4"/>
    </row>
    <row r="1419" spans="1:8" x14ac:dyDescent="0.25">
      <c r="A1419" s="33" t="s">
        <v>151</v>
      </c>
      <c r="B1419" s="5">
        <v>22877</v>
      </c>
      <c r="C1419" s="33" t="s">
        <v>226</v>
      </c>
      <c r="D1419" s="5">
        <v>98.87</v>
      </c>
      <c r="E1419" s="4">
        <f t="shared" si="66"/>
        <v>99.041058479532879</v>
      </c>
      <c r="F1419" s="10">
        <f t="shared" si="67"/>
        <v>-0.17105847953287423</v>
      </c>
      <c r="G1419" s="10">
        <f t="shared" si="68"/>
        <v>2.9261003420098752E-2</v>
      </c>
      <c r="H1419" s="4"/>
    </row>
    <row r="1420" spans="1:8" x14ac:dyDescent="0.25">
      <c r="A1420" s="33" t="s">
        <v>151</v>
      </c>
      <c r="B1420" s="5">
        <v>23020</v>
      </c>
      <c r="C1420" s="33" t="s">
        <v>226</v>
      </c>
      <c r="D1420" s="5">
        <v>98.87</v>
      </c>
      <c r="E1420" s="4">
        <f t="shared" si="66"/>
        <v>99.041058479532879</v>
      </c>
      <c r="F1420" s="10">
        <f t="shared" si="67"/>
        <v>-0.17105847953287423</v>
      </c>
      <c r="G1420" s="10">
        <f t="shared" si="68"/>
        <v>2.9261003420098752E-2</v>
      </c>
      <c r="H1420" s="4"/>
    </row>
    <row r="1421" spans="1:8" x14ac:dyDescent="0.25">
      <c r="A1421" s="33" t="s">
        <v>151</v>
      </c>
      <c r="B1421" s="5">
        <v>22997</v>
      </c>
      <c r="C1421" s="33" t="s">
        <v>226</v>
      </c>
      <c r="D1421" s="5">
        <v>98.87</v>
      </c>
      <c r="E1421" s="4">
        <f t="shared" si="66"/>
        <v>99.041058479532879</v>
      </c>
      <c r="F1421" s="10">
        <f t="shared" si="67"/>
        <v>-0.17105847953287423</v>
      </c>
      <c r="G1421" s="10">
        <f t="shared" si="68"/>
        <v>2.9261003420098752E-2</v>
      </c>
      <c r="H1421" s="4"/>
    </row>
    <row r="1422" spans="1:8" x14ac:dyDescent="0.25">
      <c r="A1422" s="18">
        <v>500608</v>
      </c>
      <c r="B1422" s="19">
        <v>15383</v>
      </c>
      <c r="C1422" s="33" t="s">
        <v>226</v>
      </c>
      <c r="D1422">
        <v>98.86</v>
      </c>
      <c r="E1422" s="4">
        <f t="shared" si="66"/>
        <v>99.041058479532879</v>
      </c>
      <c r="F1422" s="10">
        <f t="shared" si="67"/>
        <v>-0.18105847953287935</v>
      </c>
      <c r="G1422" s="10">
        <f t="shared" si="68"/>
        <v>3.2782173010758087E-2</v>
      </c>
    </row>
    <row r="1423" spans="1:8" x14ac:dyDescent="0.25">
      <c r="A1423" s="33" t="s">
        <v>63</v>
      </c>
      <c r="B1423" s="5">
        <v>8779</v>
      </c>
      <c r="C1423" s="33" t="s">
        <v>226</v>
      </c>
      <c r="D1423" s="5">
        <v>98.84</v>
      </c>
      <c r="E1423" s="4">
        <f t="shared" si="66"/>
        <v>99.041058479532879</v>
      </c>
      <c r="F1423" s="10">
        <f t="shared" si="67"/>
        <v>-0.20105847953287537</v>
      </c>
      <c r="G1423" s="10">
        <f t="shared" si="68"/>
        <v>4.042451219207166E-2</v>
      </c>
      <c r="H1423" s="4"/>
    </row>
    <row r="1424" spans="1:8" x14ac:dyDescent="0.25">
      <c r="A1424" s="33" t="s">
        <v>76</v>
      </c>
      <c r="B1424" s="5">
        <v>23284</v>
      </c>
      <c r="C1424" s="33" t="s">
        <v>226</v>
      </c>
      <c r="D1424" s="5">
        <v>98.83</v>
      </c>
      <c r="E1424" s="4">
        <f t="shared" si="66"/>
        <v>99.041058479532879</v>
      </c>
      <c r="F1424" s="10">
        <f t="shared" si="67"/>
        <v>-0.21105847953288048</v>
      </c>
      <c r="G1424" s="10">
        <f t="shared" si="68"/>
        <v>4.4545681782731328E-2</v>
      </c>
      <c r="H1424" s="4"/>
    </row>
    <row r="1425" spans="1:8" x14ac:dyDescent="0.25">
      <c r="A1425" s="33" t="s">
        <v>92</v>
      </c>
      <c r="B1425" s="5">
        <v>22893</v>
      </c>
      <c r="C1425" s="33" t="s">
        <v>226</v>
      </c>
      <c r="D1425" s="5">
        <v>98.8</v>
      </c>
      <c r="E1425" s="4">
        <f t="shared" si="66"/>
        <v>99.041058479532879</v>
      </c>
      <c r="F1425" s="10">
        <f t="shared" si="67"/>
        <v>-0.24105847953288162</v>
      </c>
      <c r="G1425" s="10">
        <f t="shared" si="68"/>
        <v>5.8109190554704704E-2</v>
      </c>
      <c r="H1425" s="4"/>
    </row>
    <row r="1426" spans="1:8" x14ac:dyDescent="0.25">
      <c r="A1426" s="24">
        <v>501108</v>
      </c>
      <c r="B1426" s="25">
        <v>22366</v>
      </c>
      <c r="C1426" s="33" t="s">
        <v>226</v>
      </c>
      <c r="D1426">
        <v>98.78</v>
      </c>
      <c r="E1426" s="4">
        <f t="shared" si="66"/>
        <v>99.041058479532879</v>
      </c>
      <c r="F1426" s="10">
        <f t="shared" si="67"/>
        <v>-0.26105847953287764</v>
      </c>
      <c r="G1426" s="10">
        <f t="shared" si="68"/>
        <v>6.8151529736017888E-2</v>
      </c>
    </row>
    <row r="1427" spans="1:8" x14ac:dyDescent="0.25">
      <c r="A1427" s="33" t="s">
        <v>39</v>
      </c>
      <c r="B1427" s="5">
        <v>18990</v>
      </c>
      <c r="C1427" s="33" t="s">
        <v>226</v>
      </c>
      <c r="D1427" s="5">
        <v>98.71</v>
      </c>
      <c r="E1427" s="4">
        <f t="shared" si="66"/>
        <v>99.041058479532879</v>
      </c>
      <c r="F1427" s="10">
        <f t="shared" si="67"/>
        <v>-0.33105847953288503</v>
      </c>
      <c r="G1427" s="10">
        <f t="shared" si="68"/>
        <v>0.10959971687062565</v>
      </c>
      <c r="H1427" s="4"/>
    </row>
    <row r="1428" spans="1:8" x14ac:dyDescent="0.25">
      <c r="A1428" s="33" t="s">
        <v>62</v>
      </c>
      <c r="B1428" s="5">
        <v>23562</v>
      </c>
      <c r="C1428" s="33" t="s">
        <v>226</v>
      </c>
      <c r="D1428" s="5">
        <v>98.71</v>
      </c>
      <c r="E1428" s="4">
        <f t="shared" si="66"/>
        <v>99.041058479532879</v>
      </c>
      <c r="F1428" s="10">
        <f t="shared" si="67"/>
        <v>-0.33105847953288503</v>
      </c>
      <c r="G1428" s="10">
        <f t="shared" si="68"/>
        <v>0.10959971687062565</v>
      </c>
      <c r="H1428" s="4"/>
    </row>
    <row r="1429" spans="1:8" x14ac:dyDescent="0.25">
      <c r="A1429" s="33" t="s">
        <v>39</v>
      </c>
      <c r="B1429" s="5">
        <v>13557</v>
      </c>
      <c r="C1429" s="33" t="s">
        <v>226</v>
      </c>
      <c r="D1429" s="5">
        <v>98.68</v>
      </c>
      <c r="E1429" s="4">
        <f t="shared" si="66"/>
        <v>99.041058479532879</v>
      </c>
      <c r="F1429" s="10">
        <f t="shared" si="67"/>
        <v>-0.36105847953287196</v>
      </c>
      <c r="G1429" s="10">
        <f t="shared" si="68"/>
        <v>0.13036322564258931</v>
      </c>
      <c r="H1429" s="4"/>
    </row>
    <row r="1430" spans="1:8" x14ac:dyDescent="0.25">
      <c r="A1430" s="20">
        <v>501292</v>
      </c>
      <c r="B1430" s="21">
        <v>21563</v>
      </c>
      <c r="C1430" s="33" t="s">
        <v>226</v>
      </c>
      <c r="D1430">
        <v>98.67</v>
      </c>
      <c r="E1430" s="4">
        <f t="shared" si="66"/>
        <v>99.041058479532879</v>
      </c>
      <c r="F1430" s="10">
        <f t="shared" si="67"/>
        <v>-0.37105847953287707</v>
      </c>
      <c r="G1430" s="10">
        <f t="shared" si="68"/>
        <v>0.13768439523325054</v>
      </c>
    </row>
    <row r="1431" spans="1:8" x14ac:dyDescent="0.25">
      <c r="A1431" s="33" t="s">
        <v>53</v>
      </c>
      <c r="B1431" s="5">
        <v>23010</v>
      </c>
      <c r="C1431" s="33" t="s">
        <v>226</v>
      </c>
      <c r="D1431" s="5">
        <v>98.66</v>
      </c>
      <c r="E1431" s="4">
        <f t="shared" si="66"/>
        <v>99.041058479532879</v>
      </c>
      <c r="F1431" s="10">
        <f t="shared" si="67"/>
        <v>-0.38105847953288219</v>
      </c>
      <c r="G1431" s="10">
        <f t="shared" si="68"/>
        <v>0.145205564823912</v>
      </c>
      <c r="H1431" s="4"/>
    </row>
    <row r="1432" spans="1:8" x14ac:dyDescent="0.25">
      <c r="A1432" s="33" t="s">
        <v>53</v>
      </c>
      <c r="B1432" s="5">
        <v>23011</v>
      </c>
      <c r="C1432" s="33" t="s">
        <v>226</v>
      </c>
      <c r="D1432" s="5">
        <v>98.66</v>
      </c>
      <c r="E1432" s="4">
        <f t="shared" si="66"/>
        <v>99.041058479532879</v>
      </c>
      <c r="F1432" s="10">
        <f t="shared" si="67"/>
        <v>-0.38105847953288219</v>
      </c>
      <c r="G1432" s="10">
        <f t="shared" si="68"/>
        <v>0.145205564823912</v>
      </c>
      <c r="H1432" s="4"/>
    </row>
    <row r="1433" spans="1:8" x14ac:dyDescent="0.25">
      <c r="A1433" s="33" t="s">
        <v>62</v>
      </c>
      <c r="B1433" s="5">
        <v>23499</v>
      </c>
      <c r="C1433" s="33" t="s">
        <v>226</v>
      </c>
      <c r="D1433" s="5">
        <v>98.63</v>
      </c>
      <c r="E1433" s="4">
        <f t="shared" si="66"/>
        <v>99.041058479532879</v>
      </c>
      <c r="F1433" s="10">
        <f t="shared" si="67"/>
        <v>-0.41105847953288333</v>
      </c>
      <c r="G1433" s="10">
        <f t="shared" si="68"/>
        <v>0.16896907359588587</v>
      </c>
      <c r="H1433" s="4"/>
    </row>
    <row r="1434" spans="1:8" x14ac:dyDescent="0.25">
      <c r="A1434" s="33" t="s">
        <v>62</v>
      </c>
      <c r="B1434" s="5">
        <v>23554</v>
      </c>
      <c r="C1434" s="33" t="s">
        <v>226</v>
      </c>
      <c r="D1434" s="5">
        <v>98.63</v>
      </c>
      <c r="E1434" s="4">
        <f t="shared" si="66"/>
        <v>99.041058479532879</v>
      </c>
      <c r="F1434" s="10">
        <f t="shared" si="67"/>
        <v>-0.41105847953288333</v>
      </c>
      <c r="G1434" s="10">
        <f t="shared" si="68"/>
        <v>0.16896907359588587</v>
      </c>
      <c r="H1434" s="4"/>
    </row>
    <row r="1435" spans="1:8" x14ac:dyDescent="0.25">
      <c r="A1435" s="33" t="s">
        <v>62</v>
      </c>
      <c r="B1435" s="5">
        <v>8843</v>
      </c>
      <c r="C1435" s="33" t="s">
        <v>226</v>
      </c>
      <c r="D1435" s="5">
        <v>98.62</v>
      </c>
      <c r="E1435" s="4">
        <f t="shared" si="66"/>
        <v>99.041058479532879</v>
      </c>
      <c r="F1435" s="10">
        <f t="shared" si="67"/>
        <v>-0.42105847953287423</v>
      </c>
      <c r="G1435" s="10">
        <f t="shared" si="68"/>
        <v>0.17729024318653586</v>
      </c>
      <c r="H1435" s="4"/>
    </row>
    <row r="1436" spans="1:8" x14ac:dyDescent="0.25">
      <c r="A1436" s="33" t="s">
        <v>76</v>
      </c>
      <c r="B1436" s="5">
        <v>16923</v>
      </c>
      <c r="C1436" s="33" t="s">
        <v>226</v>
      </c>
      <c r="D1436" s="5">
        <v>98.62</v>
      </c>
      <c r="E1436" s="4">
        <f t="shared" si="66"/>
        <v>99.041058479532879</v>
      </c>
      <c r="F1436" s="10">
        <f t="shared" si="67"/>
        <v>-0.42105847953287423</v>
      </c>
      <c r="G1436" s="10">
        <f t="shared" si="68"/>
        <v>0.17729024318653586</v>
      </c>
      <c r="H1436" s="4"/>
    </row>
    <row r="1437" spans="1:8" x14ac:dyDescent="0.25">
      <c r="A1437" s="33" t="s">
        <v>144</v>
      </c>
      <c r="B1437" s="5">
        <v>20521</v>
      </c>
      <c r="C1437" s="33" t="s">
        <v>226</v>
      </c>
      <c r="D1437" s="5">
        <v>98.62</v>
      </c>
      <c r="E1437" s="4">
        <f t="shared" si="66"/>
        <v>99.041058479532879</v>
      </c>
      <c r="F1437" s="10">
        <f t="shared" si="67"/>
        <v>-0.42105847953287423</v>
      </c>
      <c r="G1437" s="10">
        <f t="shared" si="68"/>
        <v>0.17729024318653586</v>
      </c>
      <c r="H1437" s="4"/>
    </row>
    <row r="1438" spans="1:8" x14ac:dyDescent="0.25">
      <c r="A1438" s="33" t="s">
        <v>170</v>
      </c>
      <c r="B1438" s="5">
        <v>20455</v>
      </c>
      <c r="C1438" s="33" t="s">
        <v>226</v>
      </c>
      <c r="D1438" s="5">
        <v>98.62</v>
      </c>
      <c r="E1438" s="4">
        <f t="shared" si="66"/>
        <v>99.041058479532879</v>
      </c>
      <c r="F1438" s="10">
        <f t="shared" si="67"/>
        <v>-0.42105847953287423</v>
      </c>
      <c r="G1438" s="10">
        <f t="shared" si="68"/>
        <v>0.17729024318653586</v>
      </c>
      <c r="H1438" s="4"/>
    </row>
    <row r="1439" spans="1:8" x14ac:dyDescent="0.25">
      <c r="A1439" s="33" t="s">
        <v>155</v>
      </c>
      <c r="B1439" s="5">
        <v>22891</v>
      </c>
      <c r="C1439" s="33" t="s">
        <v>226</v>
      </c>
      <c r="D1439" s="5">
        <v>98.62</v>
      </c>
      <c r="E1439" s="4">
        <f t="shared" si="66"/>
        <v>99.041058479532879</v>
      </c>
      <c r="F1439" s="10">
        <f t="shared" si="67"/>
        <v>-0.42105847953287423</v>
      </c>
      <c r="G1439" s="10">
        <f t="shared" si="68"/>
        <v>0.17729024318653586</v>
      </c>
      <c r="H1439" s="4"/>
    </row>
    <row r="1440" spans="1:8" x14ac:dyDescent="0.25">
      <c r="A1440" s="33" t="s">
        <v>177</v>
      </c>
      <c r="B1440" s="5">
        <v>22901</v>
      </c>
      <c r="C1440" s="33" t="s">
        <v>226</v>
      </c>
      <c r="D1440" s="5">
        <v>98.62</v>
      </c>
      <c r="E1440" s="4">
        <f t="shared" si="66"/>
        <v>99.041058479532879</v>
      </c>
      <c r="F1440" s="10">
        <f t="shared" si="67"/>
        <v>-0.42105847953287423</v>
      </c>
      <c r="G1440" s="10">
        <f t="shared" si="68"/>
        <v>0.17729024318653586</v>
      </c>
      <c r="H1440" s="4"/>
    </row>
    <row r="1441" spans="1:8" x14ac:dyDescent="0.25">
      <c r="A1441" s="33" t="s">
        <v>92</v>
      </c>
      <c r="B1441" s="5">
        <v>22904</v>
      </c>
      <c r="C1441" s="33" t="s">
        <v>226</v>
      </c>
      <c r="D1441" s="5">
        <v>98.62</v>
      </c>
      <c r="E1441" s="4">
        <f t="shared" si="66"/>
        <v>99.041058479532879</v>
      </c>
      <c r="F1441" s="10">
        <f t="shared" si="67"/>
        <v>-0.42105847953287423</v>
      </c>
      <c r="G1441" s="10">
        <f t="shared" si="68"/>
        <v>0.17729024318653586</v>
      </c>
      <c r="H1441" s="4"/>
    </row>
    <row r="1442" spans="1:8" x14ac:dyDescent="0.25">
      <c r="A1442" s="33" t="s">
        <v>155</v>
      </c>
      <c r="B1442" s="5">
        <v>22906</v>
      </c>
      <c r="C1442" s="33" t="s">
        <v>226</v>
      </c>
      <c r="D1442" s="5">
        <v>98.62</v>
      </c>
      <c r="E1442" s="4">
        <f t="shared" si="66"/>
        <v>99.041058479532879</v>
      </c>
      <c r="F1442" s="10">
        <f t="shared" si="67"/>
        <v>-0.42105847953287423</v>
      </c>
      <c r="G1442" s="10">
        <f t="shared" si="68"/>
        <v>0.17729024318653586</v>
      </c>
      <c r="H1442" s="4"/>
    </row>
    <row r="1443" spans="1:8" x14ac:dyDescent="0.25">
      <c r="A1443" s="33" t="s">
        <v>201</v>
      </c>
      <c r="B1443" s="5">
        <v>23455</v>
      </c>
      <c r="C1443" s="33" t="s">
        <v>226</v>
      </c>
      <c r="D1443" s="5">
        <v>98.61</v>
      </c>
      <c r="E1443" s="4">
        <f t="shared" si="66"/>
        <v>99.041058479532879</v>
      </c>
      <c r="F1443" s="10">
        <f t="shared" si="67"/>
        <v>-0.43105847953287935</v>
      </c>
      <c r="G1443" s="10">
        <f t="shared" si="68"/>
        <v>0.18581141277719776</v>
      </c>
      <c r="H1443" s="4"/>
    </row>
    <row r="1444" spans="1:8" x14ac:dyDescent="0.25">
      <c r="A1444" s="33" t="s">
        <v>55</v>
      </c>
      <c r="B1444" s="5">
        <v>23161</v>
      </c>
      <c r="C1444" s="33" t="s">
        <v>226</v>
      </c>
      <c r="D1444" s="5">
        <v>98.61</v>
      </c>
      <c r="E1444" s="4">
        <f t="shared" si="66"/>
        <v>99.041058479532879</v>
      </c>
      <c r="F1444" s="10">
        <f t="shared" si="67"/>
        <v>-0.43105847953287935</v>
      </c>
      <c r="G1444" s="10">
        <f t="shared" si="68"/>
        <v>0.18581141277719776</v>
      </c>
      <c r="H1444" s="4"/>
    </row>
    <row r="1445" spans="1:8" x14ac:dyDescent="0.25">
      <c r="A1445" s="33" t="s">
        <v>55</v>
      </c>
      <c r="B1445" s="5">
        <v>23165</v>
      </c>
      <c r="C1445" s="33" t="s">
        <v>226</v>
      </c>
      <c r="D1445" s="5">
        <v>98.61</v>
      </c>
      <c r="E1445" s="4">
        <f t="shared" si="66"/>
        <v>99.041058479532879</v>
      </c>
      <c r="F1445" s="10">
        <f t="shared" si="67"/>
        <v>-0.43105847953287935</v>
      </c>
      <c r="G1445" s="10">
        <f t="shared" si="68"/>
        <v>0.18581141277719776</v>
      </c>
      <c r="H1445" s="4"/>
    </row>
    <row r="1446" spans="1:8" x14ac:dyDescent="0.25">
      <c r="A1446" s="18">
        <v>500903</v>
      </c>
      <c r="B1446" s="19">
        <v>15453</v>
      </c>
      <c r="C1446" s="33" t="s">
        <v>226</v>
      </c>
      <c r="D1446">
        <v>98.6</v>
      </c>
      <c r="E1446" s="4">
        <f t="shared" si="66"/>
        <v>99.041058479532879</v>
      </c>
      <c r="F1446" s="10">
        <f t="shared" si="67"/>
        <v>-0.44105847953288446</v>
      </c>
      <c r="G1446" s="10">
        <f t="shared" si="68"/>
        <v>0.19453258236785986</v>
      </c>
    </row>
    <row r="1447" spans="1:8" x14ac:dyDescent="0.25">
      <c r="A1447" s="18">
        <v>500721</v>
      </c>
      <c r="B1447" s="19">
        <v>9950</v>
      </c>
      <c r="C1447" s="33" t="s">
        <v>226</v>
      </c>
      <c r="D1447">
        <v>98.6</v>
      </c>
      <c r="E1447" s="4">
        <f t="shared" si="66"/>
        <v>99.041058479532879</v>
      </c>
      <c r="F1447" s="10">
        <f t="shared" si="67"/>
        <v>-0.44105847953288446</v>
      </c>
      <c r="G1447" s="10">
        <f t="shared" si="68"/>
        <v>0.19453258236785986</v>
      </c>
    </row>
    <row r="1448" spans="1:8" x14ac:dyDescent="0.25">
      <c r="A1448" s="18">
        <v>500600</v>
      </c>
      <c r="B1448" s="19">
        <v>16729</v>
      </c>
      <c r="C1448" s="33" t="s">
        <v>226</v>
      </c>
      <c r="D1448">
        <v>98.6</v>
      </c>
      <c r="E1448" s="4">
        <f t="shared" si="66"/>
        <v>99.041058479532879</v>
      </c>
      <c r="F1448" s="10">
        <f t="shared" si="67"/>
        <v>-0.44105847953288446</v>
      </c>
      <c r="G1448" s="10">
        <f t="shared" si="68"/>
        <v>0.19453258236785986</v>
      </c>
    </row>
    <row r="1449" spans="1:8" x14ac:dyDescent="0.25">
      <c r="A1449" s="18">
        <v>500205</v>
      </c>
      <c r="B1449" s="19">
        <v>20473</v>
      </c>
      <c r="C1449" s="33" t="s">
        <v>226</v>
      </c>
      <c r="D1449">
        <v>98.6</v>
      </c>
      <c r="E1449" s="4">
        <f t="shared" si="66"/>
        <v>99.041058479532879</v>
      </c>
      <c r="F1449" s="10">
        <f t="shared" si="67"/>
        <v>-0.44105847953288446</v>
      </c>
      <c r="G1449" s="10">
        <f t="shared" si="68"/>
        <v>0.19453258236785986</v>
      </c>
    </row>
    <row r="1450" spans="1:8" x14ac:dyDescent="0.25">
      <c r="A1450" s="26">
        <v>501108</v>
      </c>
      <c r="B1450" s="25">
        <v>22189</v>
      </c>
      <c r="C1450" s="33" t="s">
        <v>226</v>
      </c>
      <c r="D1450">
        <v>98.6</v>
      </c>
      <c r="E1450" s="4">
        <f t="shared" si="66"/>
        <v>99.041058479532879</v>
      </c>
      <c r="F1450" s="10">
        <f t="shared" si="67"/>
        <v>-0.44105847953288446</v>
      </c>
      <c r="G1450" s="10">
        <f t="shared" si="68"/>
        <v>0.19453258236785986</v>
      </c>
    </row>
    <row r="1451" spans="1:8" x14ac:dyDescent="0.25">
      <c r="A1451" s="33" t="s">
        <v>15</v>
      </c>
      <c r="B1451" s="5">
        <v>20321</v>
      </c>
      <c r="C1451" s="33" t="s">
        <v>226</v>
      </c>
      <c r="D1451" s="5">
        <v>98.56</v>
      </c>
      <c r="E1451" s="4">
        <f t="shared" si="66"/>
        <v>99.041058479532879</v>
      </c>
      <c r="F1451" s="10">
        <f t="shared" si="67"/>
        <v>-0.4810584795328765</v>
      </c>
      <c r="G1451" s="10">
        <f t="shared" si="68"/>
        <v>0.23141726073048297</v>
      </c>
      <c r="H1451" s="4"/>
    </row>
    <row r="1452" spans="1:8" x14ac:dyDescent="0.25">
      <c r="A1452" s="33" t="s">
        <v>62</v>
      </c>
      <c r="B1452" s="5">
        <v>10252</v>
      </c>
      <c r="C1452" s="33" t="s">
        <v>226</v>
      </c>
      <c r="D1452" s="5">
        <v>98.55</v>
      </c>
      <c r="E1452" s="4">
        <f t="shared" si="66"/>
        <v>99.041058479532879</v>
      </c>
      <c r="F1452" s="10">
        <f t="shared" si="67"/>
        <v>-0.49105847953288162</v>
      </c>
      <c r="G1452" s="10">
        <f t="shared" si="68"/>
        <v>0.24113843032114551</v>
      </c>
      <c r="H1452" s="4"/>
    </row>
    <row r="1453" spans="1:8" x14ac:dyDescent="0.25">
      <c r="A1453" s="33" t="s">
        <v>62</v>
      </c>
      <c r="B1453" s="5">
        <v>15546</v>
      </c>
      <c r="C1453" s="33" t="s">
        <v>226</v>
      </c>
      <c r="D1453" s="5">
        <v>98.55</v>
      </c>
      <c r="E1453" s="4">
        <f t="shared" si="66"/>
        <v>99.041058479532879</v>
      </c>
      <c r="F1453" s="10">
        <f t="shared" si="67"/>
        <v>-0.49105847953288162</v>
      </c>
      <c r="G1453" s="10">
        <f t="shared" si="68"/>
        <v>0.24113843032114551</v>
      </c>
      <c r="H1453" s="4"/>
    </row>
    <row r="1454" spans="1:8" x14ac:dyDescent="0.25">
      <c r="A1454" s="33" t="s">
        <v>62</v>
      </c>
      <c r="B1454" s="5">
        <v>23526</v>
      </c>
      <c r="C1454" s="33" t="s">
        <v>226</v>
      </c>
      <c r="D1454" s="5">
        <v>98.55</v>
      </c>
      <c r="E1454" s="4">
        <f t="shared" si="66"/>
        <v>99.041058479532879</v>
      </c>
      <c r="F1454" s="10">
        <f t="shared" si="67"/>
        <v>-0.49105847953288162</v>
      </c>
      <c r="G1454" s="10">
        <f t="shared" si="68"/>
        <v>0.24113843032114551</v>
      </c>
      <c r="H1454" s="4"/>
    </row>
    <row r="1455" spans="1:8" x14ac:dyDescent="0.25">
      <c r="A1455" s="33" t="s">
        <v>31</v>
      </c>
      <c r="B1455" s="5">
        <v>18271</v>
      </c>
      <c r="C1455" s="33" t="s">
        <v>226</v>
      </c>
      <c r="D1455" s="5">
        <v>98.52</v>
      </c>
      <c r="E1455" s="4">
        <f t="shared" si="66"/>
        <v>99.041058479532879</v>
      </c>
      <c r="F1455" s="10">
        <f t="shared" si="67"/>
        <v>-0.52105847953288276</v>
      </c>
      <c r="G1455" s="10">
        <f t="shared" si="68"/>
        <v>0.27150193909311959</v>
      </c>
      <c r="H1455" s="4"/>
    </row>
    <row r="1456" spans="1:8" x14ac:dyDescent="0.25">
      <c r="A1456" s="33" t="s">
        <v>39</v>
      </c>
      <c r="B1456" s="5">
        <v>23519</v>
      </c>
      <c r="C1456" s="33" t="s">
        <v>226</v>
      </c>
      <c r="D1456" s="5">
        <v>98.5</v>
      </c>
      <c r="E1456" s="4">
        <f t="shared" si="66"/>
        <v>99.041058479532879</v>
      </c>
      <c r="F1456" s="10">
        <f t="shared" si="67"/>
        <v>-0.54105847953287878</v>
      </c>
      <c r="G1456" s="10">
        <f t="shared" si="68"/>
        <v>0.29274427827443061</v>
      </c>
      <c r="H1456" s="4"/>
    </row>
    <row r="1457" spans="1:8" x14ac:dyDescent="0.25">
      <c r="A1457" s="18">
        <v>501104</v>
      </c>
      <c r="B1457" s="19">
        <v>16610</v>
      </c>
      <c r="C1457" s="33" t="s">
        <v>226</v>
      </c>
      <c r="D1457">
        <v>98.48</v>
      </c>
      <c r="E1457" s="4">
        <f t="shared" si="66"/>
        <v>99.041058479532879</v>
      </c>
      <c r="F1457" s="10">
        <f t="shared" si="67"/>
        <v>-0.5610584795328748</v>
      </c>
      <c r="G1457" s="10">
        <f t="shared" si="68"/>
        <v>0.31478661745574127</v>
      </c>
    </row>
    <row r="1458" spans="1:8" x14ac:dyDescent="0.25">
      <c r="A1458" s="33" t="s">
        <v>41</v>
      </c>
      <c r="B1458" s="5">
        <v>20867</v>
      </c>
      <c r="C1458" s="33" t="s">
        <v>226</v>
      </c>
      <c r="D1458" s="5">
        <v>98.45</v>
      </c>
      <c r="E1458" s="4">
        <f t="shared" si="66"/>
        <v>99.041058479532879</v>
      </c>
      <c r="F1458" s="10">
        <f t="shared" si="67"/>
        <v>-0.59105847953287594</v>
      </c>
      <c r="G1458" s="10">
        <f t="shared" si="68"/>
        <v>0.34935012622771511</v>
      </c>
      <c r="H1458" s="4"/>
    </row>
    <row r="1459" spans="1:8" x14ac:dyDescent="0.25">
      <c r="A1459" s="33" t="s">
        <v>144</v>
      </c>
      <c r="B1459" s="5">
        <v>22903</v>
      </c>
      <c r="C1459" s="33" t="s">
        <v>226</v>
      </c>
      <c r="D1459" s="5">
        <v>98.45</v>
      </c>
      <c r="E1459" s="4">
        <f t="shared" si="66"/>
        <v>99.041058479532879</v>
      </c>
      <c r="F1459" s="10">
        <f t="shared" si="67"/>
        <v>-0.59105847953287594</v>
      </c>
      <c r="G1459" s="10">
        <f t="shared" si="68"/>
        <v>0.34935012622771511</v>
      </c>
      <c r="H1459" s="4"/>
    </row>
    <row r="1460" spans="1:8" x14ac:dyDescent="0.25">
      <c r="A1460" s="33" t="s">
        <v>41</v>
      </c>
      <c r="B1460" s="5">
        <v>22963</v>
      </c>
      <c r="C1460" s="33" t="s">
        <v>226</v>
      </c>
      <c r="D1460" s="5">
        <v>98.45</v>
      </c>
      <c r="E1460" s="4">
        <f t="shared" si="66"/>
        <v>99.041058479532879</v>
      </c>
      <c r="F1460" s="10">
        <f t="shared" si="67"/>
        <v>-0.59105847953287594</v>
      </c>
      <c r="G1460" s="10">
        <f t="shared" si="68"/>
        <v>0.34935012622771511</v>
      </c>
      <c r="H1460" s="4"/>
    </row>
    <row r="1461" spans="1:8" x14ac:dyDescent="0.25">
      <c r="A1461" s="33" t="s">
        <v>41</v>
      </c>
      <c r="B1461" s="5">
        <v>23346</v>
      </c>
      <c r="C1461" s="33" t="s">
        <v>226</v>
      </c>
      <c r="D1461" s="5">
        <v>98.45</v>
      </c>
      <c r="E1461" s="4">
        <f t="shared" si="66"/>
        <v>99.041058479532879</v>
      </c>
      <c r="F1461" s="10">
        <f t="shared" si="67"/>
        <v>-0.59105847953287594</v>
      </c>
      <c r="G1461" s="10">
        <f t="shared" si="68"/>
        <v>0.34935012622771511</v>
      </c>
      <c r="H1461" s="4"/>
    </row>
    <row r="1462" spans="1:8" x14ac:dyDescent="0.25">
      <c r="A1462" s="33" t="s">
        <v>41</v>
      </c>
      <c r="B1462" s="5">
        <v>23481</v>
      </c>
      <c r="C1462" s="33" t="s">
        <v>226</v>
      </c>
      <c r="D1462" s="5">
        <v>98.45</v>
      </c>
      <c r="E1462" s="4">
        <f t="shared" si="66"/>
        <v>99.041058479532879</v>
      </c>
      <c r="F1462" s="10">
        <f t="shared" si="67"/>
        <v>-0.59105847953287594</v>
      </c>
      <c r="G1462" s="10">
        <f t="shared" si="68"/>
        <v>0.34935012622771511</v>
      </c>
      <c r="H1462" s="4"/>
    </row>
    <row r="1463" spans="1:8" x14ac:dyDescent="0.25">
      <c r="A1463" s="33" t="s">
        <v>41</v>
      </c>
      <c r="B1463" s="5">
        <v>23483</v>
      </c>
      <c r="C1463" s="33" t="s">
        <v>226</v>
      </c>
      <c r="D1463" s="5">
        <v>98.45</v>
      </c>
      <c r="E1463" s="4">
        <f t="shared" si="66"/>
        <v>99.041058479532879</v>
      </c>
      <c r="F1463" s="10">
        <f t="shared" si="67"/>
        <v>-0.59105847953287594</v>
      </c>
      <c r="G1463" s="10">
        <f t="shared" si="68"/>
        <v>0.34935012622771511</v>
      </c>
      <c r="H1463" s="4"/>
    </row>
    <row r="1464" spans="1:8" x14ac:dyDescent="0.25">
      <c r="A1464" s="33" t="s">
        <v>41</v>
      </c>
      <c r="B1464" s="5">
        <v>23485</v>
      </c>
      <c r="C1464" s="33" t="s">
        <v>226</v>
      </c>
      <c r="D1464" s="5">
        <v>98.45</v>
      </c>
      <c r="E1464" s="4">
        <f t="shared" si="66"/>
        <v>99.041058479532879</v>
      </c>
      <c r="F1464" s="10">
        <f t="shared" si="67"/>
        <v>-0.59105847953287594</v>
      </c>
      <c r="G1464" s="10">
        <f t="shared" si="68"/>
        <v>0.34935012622771511</v>
      </c>
      <c r="H1464" s="4"/>
    </row>
    <row r="1465" spans="1:8" x14ac:dyDescent="0.25">
      <c r="A1465" s="33" t="s">
        <v>41</v>
      </c>
      <c r="B1465" s="5">
        <v>23487</v>
      </c>
      <c r="C1465" s="33" t="s">
        <v>226</v>
      </c>
      <c r="D1465" s="5">
        <v>98.45</v>
      </c>
      <c r="E1465" s="4">
        <f t="shared" si="66"/>
        <v>99.041058479532879</v>
      </c>
      <c r="F1465" s="10">
        <f t="shared" si="67"/>
        <v>-0.59105847953287594</v>
      </c>
      <c r="G1465" s="10">
        <f t="shared" si="68"/>
        <v>0.34935012622771511</v>
      </c>
      <c r="H1465" s="4"/>
    </row>
    <row r="1466" spans="1:8" x14ac:dyDescent="0.25">
      <c r="A1466" s="33" t="s">
        <v>41</v>
      </c>
      <c r="B1466" s="5">
        <v>23488</v>
      </c>
      <c r="C1466" s="33" t="s">
        <v>226</v>
      </c>
      <c r="D1466" s="5">
        <v>98.45</v>
      </c>
      <c r="E1466" s="4">
        <f t="shared" si="66"/>
        <v>99.041058479532879</v>
      </c>
      <c r="F1466" s="10">
        <f t="shared" si="67"/>
        <v>-0.59105847953287594</v>
      </c>
      <c r="G1466" s="10">
        <f t="shared" si="68"/>
        <v>0.34935012622771511</v>
      </c>
      <c r="H1466" s="4"/>
    </row>
    <row r="1467" spans="1:8" x14ac:dyDescent="0.25">
      <c r="A1467" s="33" t="s">
        <v>41</v>
      </c>
      <c r="B1467" s="5">
        <v>23489</v>
      </c>
      <c r="C1467" s="33" t="s">
        <v>226</v>
      </c>
      <c r="D1467" s="5">
        <v>98.45</v>
      </c>
      <c r="E1467" s="4">
        <f t="shared" si="66"/>
        <v>99.041058479532879</v>
      </c>
      <c r="F1467" s="10">
        <f t="shared" si="67"/>
        <v>-0.59105847953287594</v>
      </c>
      <c r="G1467" s="10">
        <f t="shared" si="68"/>
        <v>0.34935012622771511</v>
      </c>
      <c r="H1467" s="4"/>
    </row>
    <row r="1468" spans="1:8" x14ac:dyDescent="0.25">
      <c r="A1468" s="33" t="s">
        <v>41</v>
      </c>
      <c r="B1468" s="5">
        <v>23490</v>
      </c>
      <c r="C1468" s="33" t="s">
        <v>226</v>
      </c>
      <c r="D1468" s="5">
        <v>98.45</v>
      </c>
      <c r="E1468" s="4">
        <f t="shared" si="66"/>
        <v>99.041058479532879</v>
      </c>
      <c r="F1468" s="10">
        <f t="shared" si="67"/>
        <v>-0.59105847953287594</v>
      </c>
      <c r="G1468" s="10">
        <f t="shared" si="68"/>
        <v>0.34935012622771511</v>
      </c>
      <c r="H1468" s="4"/>
    </row>
    <row r="1469" spans="1:8" x14ac:dyDescent="0.25">
      <c r="A1469" s="33" t="s">
        <v>41</v>
      </c>
      <c r="B1469" s="5">
        <v>23493</v>
      </c>
      <c r="C1469" s="33" t="s">
        <v>226</v>
      </c>
      <c r="D1469" s="5">
        <v>98.45</v>
      </c>
      <c r="E1469" s="4">
        <f t="shared" si="66"/>
        <v>99.041058479532879</v>
      </c>
      <c r="F1469" s="10">
        <f t="shared" si="67"/>
        <v>-0.59105847953287594</v>
      </c>
      <c r="G1469" s="10">
        <f t="shared" si="68"/>
        <v>0.34935012622771511</v>
      </c>
      <c r="H1469" s="4"/>
    </row>
    <row r="1470" spans="1:8" x14ac:dyDescent="0.25">
      <c r="A1470" s="33" t="s">
        <v>41</v>
      </c>
      <c r="B1470" s="5">
        <v>23506</v>
      </c>
      <c r="C1470" s="33" t="s">
        <v>226</v>
      </c>
      <c r="D1470" s="5">
        <v>98.45</v>
      </c>
      <c r="E1470" s="4">
        <f t="shared" si="66"/>
        <v>99.041058479532879</v>
      </c>
      <c r="F1470" s="10">
        <f t="shared" si="67"/>
        <v>-0.59105847953287594</v>
      </c>
      <c r="G1470" s="10">
        <f t="shared" si="68"/>
        <v>0.34935012622771511</v>
      </c>
      <c r="H1470" s="4"/>
    </row>
    <row r="1471" spans="1:8" x14ac:dyDescent="0.25">
      <c r="A1471" s="33" t="s">
        <v>41</v>
      </c>
      <c r="B1471" s="5">
        <v>23520</v>
      </c>
      <c r="C1471" s="33" t="s">
        <v>226</v>
      </c>
      <c r="D1471" s="5">
        <v>98.45</v>
      </c>
      <c r="E1471" s="4">
        <f t="shared" si="66"/>
        <v>99.041058479532879</v>
      </c>
      <c r="F1471" s="10">
        <f t="shared" si="67"/>
        <v>-0.59105847953287594</v>
      </c>
      <c r="G1471" s="10">
        <f t="shared" si="68"/>
        <v>0.34935012622771511</v>
      </c>
      <c r="H1471" s="4"/>
    </row>
    <row r="1472" spans="1:8" x14ac:dyDescent="0.25">
      <c r="A1472" s="33" t="s">
        <v>41</v>
      </c>
      <c r="B1472" s="5">
        <v>23522</v>
      </c>
      <c r="C1472" s="33" t="s">
        <v>226</v>
      </c>
      <c r="D1472" s="5">
        <v>98.45</v>
      </c>
      <c r="E1472" s="4">
        <f t="shared" si="66"/>
        <v>99.041058479532879</v>
      </c>
      <c r="F1472" s="10">
        <f t="shared" si="67"/>
        <v>-0.59105847953287594</v>
      </c>
      <c r="G1472" s="10">
        <f t="shared" si="68"/>
        <v>0.34935012622771511</v>
      </c>
      <c r="H1472" s="4"/>
    </row>
    <row r="1473" spans="1:8" x14ac:dyDescent="0.25">
      <c r="A1473" s="33" t="s">
        <v>41</v>
      </c>
      <c r="B1473" s="5">
        <v>23523</v>
      </c>
      <c r="C1473" s="33" t="s">
        <v>226</v>
      </c>
      <c r="D1473" s="5">
        <v>98.45</v>
      </c>
      <c r="E1473" s="4">
        <f t="shared" si="66"/>
        <v>99.041058479532879</v>
      </c>
      <c r="F1473" s="10">
        <f t="shared" si="67"/>
        <v>-0.59105847953287594</v>
      </c>
      <c r="G1473" s="10">
        <f t="shared" si="68"/>
        <v>0.34935012622771511</v>
      </c>
      <c r="H1473" s="4"/>
    </row>
    <row r="1474" spans="1:8" x14ac:dyDescent="0.25">
      <c r="A1474" s="33" t="s">
        <v>41</v>
      </c>
      <c r="B1474" s="5">
        <v>23531</v>
      </c>
      <c r="C1474" s="33" t="s">
        <v>226</v>
      </c>
      <c r="D1474" s="5">
        <v>98.45</v>
      </c>
      <c r="E1474" s="4">
        <f t="shared" ref="E1474:E1537" si="69">AVERAGE($D$2:$D$1882)</f>
        <v>99.041058479532879</v>
      </c>
      <c r="F1474" s="10">
        <f t="shared" ref="F1474:F1537" si="70">D1474-E1474</f>
        <v>-0.59105847953287594</v>
      </c>
      <c r="G1474" s="10">
        <f t="shared" ref="G1474:G1537" si="71">F1474^2</f>
        <v>0.34935012622771511</v>
      </c>
      <c r="H1474" s="4"/>
    </row>
    <row r="1475" spans="1:8" x14ac:dyDescent="0.25">
      <c r="A1475" s="33" t="s">
        <v>41</v>
      </c>
      <c r="B1475" s="5">
        <v>23532</v>
      </c>
      <c r="C1475" s="33" t="s">
        <v>226</v>
      </c>
      <c r="D1475" s="5">
        <v>98.45</v>
      </c>
      <c r="E1475" s="4">
        <f t="shared" si="69"/>
        <v>99.041058479532879</v>
      </c>
      <c r="F1475" s="10">
        <f t="shared" si="70"/>
        <v>-0.59105847953287594</v>
      </c>
      <c r="G1475" s="10">
        <f t="shared" si="71"/>
        <v>0.34935012622771511</v>
      </c>
      <c r="H1475" s="4"/>
    </row>
    <row r="1476" spans="1:8" x14ac:dyDescent="0.25">
      <c r="A1476" s="33" t="s">
        <v>41</v>
      </c>
      <c r="B1476" s="5">
        <v>23535</v>
      </c>
      <c r="C1476" s="33" t="s">
        <v>226</v>
      </c>
      <c r="D1476" s="5">
        <v>98.45</v>
      </c>
      <c r="E1476" s="4">
        <f t="shared" si="69"/>
        <v>99.041058479532879</v>
      </c>
      <c r="F1476" s="10">
        <f t="shared" si="70"/>
        <v>-0.59105847953287594</v>
      </c>
      <c r="G1476" s="10">
        <f t="shared" si="71"/>
        <v>0.34935012622771511</v>
      </c>
      <c r="H1476" s="4"/>
    </row>
    <row r="1477" spans="1:8" x14ac:dyDescent="0.25">
      <c r="A1477" s="33" t="s">
        <v>41</v>
      </c>
      <c r="B1477" s="5">
        <v>23540</v>
      </c>
      <c r="C1477" s="33" t="s">
        <v>226</v>
      </c>
      <c r="D1477" s="5">
        <v>98.45</v>
      </c>
      <c r="E1477" s="4">
        <f t="shared" si="69"/>
        <v>99.041058479532879</v>
      </c>
      <c r="F1477" s="10">
        <f t="shared" si="70"/>
        <v>-0.59105847953287594</v>
      </c>
      <c r="G1477" s="10">
        <f t="shared" si="71"/>
        <v>0.34935012622771511</v>
      </c>
      <c r="H1477" s="4"/>
    </row>
    <row r="1478" spans="1:8" x14ac:dyDescent="0.25">
      <c r="A1478" s="33" t="s">
        <v>41</v>
      </c>
      <c r="B1478" s="5">
        <v>23545</v>
      </c>
      <c r="C1478" s="33" t="s">
        <v>226</v>
      </c>
      <c r="D1478" s="5">
        <v>98.45</v>
      </c>
      <c r="E1478" s="4">
        <f t="shared" si="69"/>
        <v>99.041058479532879</v>
      </c>
      <c r="F1478" s="10">
        <f t="shared" si="70"/>
        <v>-0.59105847953287594</v>
      </c>
      <c r="G1478" s="10">
        <f t="shared" si="71"/>
        <v>0.34935012622771511</v>
      </c>
      <c r="H1478" s="4"/>
    </row>
    <row r="1479" spans="1:8" x14ac:dyDescent="0.25">
      <c r="A1479" s="33" t="s">
        <v>41</v>
      </c>
      <c r="B1479" s="5">
        <v>23548</v>
      </c>
      <c r="C1479" s="33" t="s">
        <v>226</v>
      </c>
      <c r="D1479" s="5">
        <v>98.45</v>
      </c>
      <c r="E1479" s="4">
        <f t="shared" si="69"/>
        <v>99.041058479532879</v>
      </c>
      <c r="F1479" s="10">
        <f t="shared" si="70"/>
        <v>-0.59105847953287594</v>
      </c>
      <c r="G1479" s="10">
        <f t="shared" si="71"/>
        <v>0.34935012622771511</v>
      </c>
      <c r="H1479" s="4"/>
    </row>
    <row r="1480" spans="1:8" x14ac:dyDescent="0.25">
      <c r="A1480" s="33" t="s">
        <v>41</v>
      </c>
      <c r="B1480" s="5">
        <v>23558</v>
      </c>
      <c r="C1480" s="33" t="s">
        <v>226</v>
      </c>
      <c r="D1480" s="5">
        <v>98.45</v>
      </c>
      <c r="E1480" s="4">
        <f t="shared" si="69"/>
        <v>99.041058479532879</v>
      </c>
      <c r="F1480" s="10">
        <f t="shared" si="70"/>
        <v>-0.59105847953287594</v>
      </c>
      <c r="G1480" s="10">
        <f t="shared" si="71"/>
        <v>0.34935012622771511</v>
      </c>
      <c r="H1480" s="4"/>
    </row>
    <row r="1481" spans="1:8" x14ac:dyDescent="0.25">
      <c r="A1481" s="33" t="s">
        <v>41</v>
      </c>
      <c r="B1481" s="5">
        <v>23560</v>
      </c>
      <c r="C1481" s="33" t="s">
        <v>226</v>
      </c>
      <c r="D1481" s="5">
        <v>98.45</v>
      </c>
      <c r="E1481" s="4">
        <f t="shared" si="69"/>
        <v>99.041058479532879</v>
      </c>
      <c r="F1481" s="10">
        <f t="shared" si="70"/>
        <v>-0.59105847953287594</v>
      </c>
      <c r="G1481" s="10">
        <f t="shared" si="71"/>
        <v>0.34935012622771511</v>
      </c>
      <c r="H1481" s="4"/>
    </row>
    <row r="1482" spans="1:8" x14ac:dyDescent="0.25">
      <c r="A1482" s="33" t="s">
        <v>41</v>
      </c>
      <c r="B1482" s="5">
        <v>23564</v>
      </c>
      <c r="C1482" s="33" t="s">
        <v>226</v>
      </c>
      <c r="D1482" s="5">
        <v>98.45</v>
      </c>
      <c r="E1482" s="4">
        <f t="shared" si="69"/>
        <v>99.041058479532879</v>
      </c>
      <c r="F1482" s="10">
        <f t="shared" si="70"/>
        <v>-0.59105847953287594</v>
      </c>
      <c r="G1482" s="10">
        <f t="shared" si="71"/>
        <v>0.34935012622771511</v>
      </c>
      <c r="H1482" s="4"/>
    </row>
    <row r="1483" spans="1:8" x14ac:dyDescent="0.25">
      <c r="A1483" s="33" t="s">
        <v>41</v>
      </c>
      <c r="B1483" s="5">
        <v>23568</v>
      </c>
      <c r="C1483" s="33" t="s">
        <v>226</v>
      </c>
      <c r="D1483" s="5">
        <v>98.45</v>
      </c>
      <c r="E1483" s="4">
        <f t="shared" si="69"/>
        <v>99.041058479532879</v>
      </c>
      <c r="F1483" s="10">
        <f t="shared" si="70"/>
        <v>-0.59105847953287594</v>
      </c>
      <c r="G1483" s="10">
        <f t="shared" si="71"/>
        <v>0.34935012622771511</v>
      </c>
      <c r="H1483" s="4"/>
    </row>
    <row r="1484" spans="1:8" x14ac:dyDescent="0.25">
      <c r="A1484" s="33" t="s">
        <v>41</v>
      </c>
      <c r="B1484" s="5">
        <v>23569</v>
      </c>
      <c r="C1484" s="33" t="s">
        <v>226</v>
      </c>
      <c r="D1484" s="5">
        <v>98.45</v>
      </c>
      <c r="E1484" s="4">
        <f t="shared" si="69"/>
        <v>99.041058479532879</v>
      </c>
      <c r="F1484" s="10">
        <f t="shared" si="70"/>
        <v>-0.59105847953287594</v>
      </c>
      <c r="G1484" s="10">
        <f t="shared" si="71"/>
        <v>0.34935012622771511</v>
      </c>
      <c r="H1484" s="4"/>
    </row>
    <row r="1485" spans="1:8" x14ac:dyDescent="0.25">
      <c r="A1485" s="33" t="s">
        <v>41</v>
      </c>
      <c r="B1485" s="5">
        <v>23570</v>
      </c>
      <c r="C1485" s="33" t="s">
        <v>226</v>
      </c>
      <c r="D1485" s="5">
        <v>98.45</v>
      </c>
      <c r="E1485" s="4">
        <f t="shared" si="69"/>
        <v>99.041058479532879</v>
      </c>
      <c r="F1485" s="10">
        <f t="shared" si="70"/>
        <v>-0.59105847953287594</v>
      </c>
      <c r="G1485" s="10">
        <f t="shared" si="71"/>
        <v>0.34935012622771511</v>
      </c>
      <c r="H1485" s="4"/>
    </row>
    <row r="1486" spans="1:8" x14ac:dyDescent="0.25">
      <c r="A1486" s="33" t="s">
        <v>41</v>
      </c>
      <c r="B1486" s="5">
        <v>23577</v>
      </c>
      <c r="C1486" s="33" t="s">
        <v>226</v>
      </c>
      <c r="D1486" s="5">
        <v>98.45</v>
      </c>
      <c r="E1486" s="4">
        <f t="shared" si="69"/>
        <v>99.041058479532879</v>
      </c>
      <c r="F1486" s="10">
        <f t="shared" si="70"/>
        <v>-0.59105847953287594</v>
      </c>
      <c r="G1486" s="10">
        <f t="shared" si="71"/>
        <v>0.34935012622771511</v>
      </c>
      <c r="H1486" s="4"/>
    </row>
    <row r="1487" spans="1:8" x14ac:dyDescent="0.25">
      <c r="A1487" s="33" t="s">
        <v>41</v>
      </c>
      <c r="B1487" s="5">
        <v>23587</v>
      </c>
      <c r="C1487" s="33" t="s">
        <v>226</v>
      </c>
      <c r="D1487" s="5">
        <v>98.45</v>
      </c>
      <c r="E1487" s="4">
        <f t="shared" si="69"/>
        <v>99.041058479532879</v>
      </c>
      <c r="F1487" s="10">
        <f t="shared" si="70"/>
        <v>-0.59105847953287594</v>
      </c>
      <c r="G1487" s="10">
        <f t="shared" si="71"/>
        <v>0.34935012622771511</v>
      </c>
      <c r="H1487" s="4"/>
    </row>
    <row r="1488" spans="1:8" x14ac:dyDescent="0.25">
      <c r="A1488" s="33" t="s">
        <v>41</v>
      </c>
      <c r="B1488" s="5">
        <v>23589</v>
      </c>
      <c r="C1488" s="33" t="s">
        <v>226</v>
      </c>
      <c r="D1488" s="5">
        <v>98.45</v>
      </c>
      <c r="E1488" s="4">
        <f t="shared" si="69"/>
        <v>99.041058479532879</v>
      </c>
      <c r="F1488" s="10">
        <f t="shared" si="70"/>
        <v>-0.59105847953287594</v>
      </c>
      <c r="G1488" s="10">
        <f t="shared" si="71"/>
        <v>0.34935012622771511</v>
      </c>
      <c r="H1488" s="4"/>
    </row>
    <row r="1489" spans="1:8" x14ac:dyDescent="0.25">
      <c r="A1489" s="33" t="s">
        <v>41</v>
      </c>
      <c r="B1489" s="5">
        <v>23590</v>
      </c>
      <c r="C1489" s="33" t="s">
        <v>226</v>
      </c>
      <c r="D1489" s="5">
        <v>98.45</v>
      </c>
      <c r="E1489" s="4">
        <f t="shared" si="69"/>
        <v>99.041058479532879</v>
      </c>
      <c r="F1489" s="10">
        <f t="shared" si="70"/>
        <v>-0.59105847953287594</v>
      </c>
      <c r="G1489" s="10">
        <f t="shared" si="71"/>
        <v>0.34935012622771511</v>
      </c>
      <c r="H1489" s="4"/>
    </row>
    <row r="1490" spans="1:8" x14ac:dyDescent="0.25">
      <c r="A1490" s="33" t="s">
        <v>41</v>
      </c>
      <c r="B1490" s="5">
        <v>23592</v>
      </c>
      <c r="C1490" s="33" t="s">
        <v>226</v>
      </c>
      <c r="D1490" s="5">
        <v>98.45</v>
      </c>
      <c r="E1490" s="4">
        <f t="shared" si="69"/>
        <v>99.041058479532879</v>
      </c>
      <c r="F1490" s="10">
        <f t="shared" si="70"/>
        <v>-0.59105847953287594</v>
      </c>
      <c r="G1490" s="10">
        <f t="shared" si="71"/>
        <v>0.34935012622771511</v>
      </c>
      <c r="H1490" s="4"/>
    </row>
    <row r="1491" spans="1:8" x14ac:dyDescent="0.25">
      <c r="A1491" s="33" t="s">
        <v>41</v>
      </c>
      <c r="B1491" s="5">
        <v>23594</v>
      </c>
      <c r="C1491" s="33" t="s">
        <v>226</v>
      </c>
      <c r="D1491" s="5">
        <v>98.45</v>
      </c>
      <c r="E1491" s="4">
        <f t="shared" si="69"/>
        <v>99.041058479532879</v>
      </c>
      <c r="F1491" s="10">
        <f t="shared" si="70"/>
        <v>-0.59105847953287594</v>
      </c>
      <c r="G1491" s="10">
        <f t="shared" si="71"/>
        <v>0.34935012622771511</v>
      </c>
      <c r="H1491" s="4"/>
    </row>
    <row r="1492" spans="1:8" x14ac:dyDescent="0.25">
      <c r="A1492" s="33" t="s">
        <v>41</v>
      </c>
      <c r="B1492" s="5">
        <v>23598</v>
      </c>
      <c r="C1492" s="33" t="s">
        <v>226</v>
      </c>
      <c r="D1492" s="5">
        <v>98.45</v>
      </c>
      <c r="E1492" s="4">
        <f t="shared" si="69"/>
        <v>99.041058479532879</v>
      </c>
      <c r="F1492" s="10">
        <f t="shared" si="70"/>
        <v>-0.59105847953287594</v>
      </c>
      <c r="G1492" s="10">
        <f t="shared" si="71"/>
        <v>0.34935012622771511</v>
      </c>
      <c r="H1492" s="4"/>
    </row>
    <row r="1493" spans="1:8" x14ac:dyDescent="0.25">
      <c r="A1493" s="33" t="s">
        <v>41</v>
      </c>
      <c r="B1493" s="5">
        <v>23599</v>
      </c>
      <c r="C1493" s="33" t="s">
        <v>226</v>
      </c>
      <c r="D1493" s="5">
        <v>98.45</v>
      </c>
      <c r="E1493" s="4">
        <f t="shared" si="69"/>
        <v>99.041058479532879</v>
      </c>
      <c r="F1493" s="10">
        <f t="shared" si="70"/>
        <v>-0.59105847953287594</v>
      </c>
      <c r="G1493" s="10">
        <f t="shared" si="71"/>
        <v>0.34935012622771511</v>
      </c>
      <c r="H1493" s="4"/>
    </row>
    <row r="1494" spans="1:8" x14ac:dyDescent="0.25">
      <c r="A1494" s="33" t="s">
        <v>41</v>
      </c>
      <c r="B1494" s="5">
        <v>23608</v>
      </c>
      <c r="C1494" s="33" t="s">
        <v>226</v>
      </c>
      <c r="D1494" s="5">
        <v>98.45</v>
      </c>
      <c r="E1494" s="4">
        <f t="shared" si="69"/>
        <v>99.041058479532879</v>
      </c>
      <c r="F1494" s="10">
        <f t="shared" si="70"/>
        <v>-0.59105847953287594</v>
      </c>
      <c r="G1494" s="10">
        <f t="shared" si="71"/>
        <v>0.34935012622771511</v>
      </c>
      <c r="H1494" s="4"/>
    </row>
    <row r="1495" spans="1:8" x14ac:dyDescent="0.25">
      <c r="A1495" s="33" t="s">
        <v>41</v>
      </c>
      <c r="B1495" s="5">
        <v>23636</v>
      </c>
      <c r="C1495" s="33" t="s">
        <v>226</v>
      </c>
      <c r="D1495" s="5">
        <v>98.45</v>
      </c>
      <c r="E1495" s="4">
        <f t="shared" si="69"/>
        <v>99.041058479532879</v>
      </c>
      <c r="F1495" s="10">
        <f t="shared" si="70"/>
        <v>-0.59105847953287594</v>
      </c>
      <c r="G1495" s="10">
        <f t="shared" si="71"/>
        <v>0.34935012622771511</v>
      </c>
      <c r="H1495" s="4"/>
    </row>
    <row r="1496" spans="1:8" x14ac:dyDescent="0.25">
      <c r="A1496" s="33" t="s">
        <v>41</v>
      </c>
      <c r="B1496" s="5">
        <v>23638</v>
      </c>
      <c r="C1496" s="33" t="s">
        <v>226</v>
      </c>
      <c r="D1496" s="5">
        <v>98.45</v>
      </c>
      <c r="E1496" s="4">
        <f t="shared" si="69"/>
        <v>99.041058479532879</v>
      </c>
      <c r="F1496" s="10">
        <f t="shared" si="70"/>
        <v>-0.59105847953287594</v>
      </c>
      <c r="G1496" s="10">
        <f t="shared" si="71"/>
        <v>0.34935012622771511</v>
      </c>
      <c r="H1496" s="4"/>
    </row>
    <row r="1497" spans="1:8" x14ac:dyDescent="0.25">
      <c r="A1497" s="33" t="s">
        <v>41</v>
      </c>
      <c r="B1497" s="5">
        <v>23639</v>
      </c>
      <c r="C1497" s="33" t="s">
        <v>226</v>
      </c>
      <c r="D1497" s="5">
        <v>98.45</v>
      </c>
      <c r="E1497" s="4">
        <f t="shared" si="69"/>
        <v>99.041058479532879</v>
      </c>
      <c r="F1497" s="10">
        <f t="shared" si="70"/>
        <v>-0.59105847953287594</v>
      </c>
      <c r="G1497" s="10">
        <f t="shared" si="71"/>
        <v>0.34935012622771511</v>
      </c>
      <c r="H1497" s="4"/>
    </row>
    <row r="1498" spans="1:8" x14ac:dyDescent="0.25">
      <c r="A1498" s="33" t="s">
        <v>41</v>
      </c>
      <c r="B1498" s="5">
        <v>23731</v>
      </c>
      <c r="C1498" s="33" t="s">
        <v>226</v>
      </c>
      <c r="D1498" s="5">
        <v>98.45</v>
      </c>
      <c r="E1498" s="4">
        <f t="shared" si="69"/>
        <v>99.041058479532879</v>
      </c>
      <c r="F1498" s="10">
        <f t="shared" si="70"/>
        <v>-0.59105847953287594</v>
      </c>
      <c r="G1498" s="10">
        <f t="shared" si="71"/>
        <v>0.34935012622771511</v>
      </c>
      <c r="H1498" s="4"/>
    </row>
    <row r="1499" spans="1:8" x14ac:dyDescent="0.25">
      <c r="A1499" s="33" t="s">
        <v>41</v>
      </c>
      <c r="B1499" s="5">
        <v>23640</v>
      </c>
      <c r="C1499" s="33" t="s">
        <v>226</v>
      </c>
      <c r="D1499" s="5">
        <v>98.45</v>
      </c>
      <c r="E1499" s="4">
        <f t="shared" si="69"/>
        <v>99.041058479532879</v>
      </c>
      <c r="F1499" s="10">
        <f t="shared" si="70"/>
        <v>-0.59105847953287594</v>
      </c>
      <c r="G1499" s="10">
        <f t="shared" si="71"/>
        <v>0.34935012622771511</v>
      </c>
      <c r="H1499" s="4"/>
    </row>
    <row r="1500" spans="1:8" x14ac:dyDescent="0.25">
      <c r="A1500" s="33" t="s">
        <v>41</v>
      </c>
      <c r="B1500" s="5">
        <v>23748</v>
      </c>
      <c r="C1500" s="33" t="s">
        <v>226</v>
      </c>
      <c r="D1500" s="5">
        <v>98.45</v>
      </c>
      <c r="E1500" s="4">
        <f t="shared" si="69"/>
        <v>99.041058479532879</v>
      </c>
      <c r="F1500" s="10">
        <f t="shared" si="70"/>
        <v>-0.59105847953287594</v>
      </c>
      <c r="G1500" s="10">
        <f t="shared" si="71"/>
        <v>0.34935012622771511</v>
      </c>
      <c r="H1500" s="4"/>
    </row>
    <row r="1501" spans="1:8" x14ac:dyDescent="0.25">
      <c r="A1501" s="33" t="s">
        <v>41</v>
      </c>
      <c r="B1501" s="5">
        <v>23629</v>
      </c>
      <c r="C1501" s="33" t="s">
        <v>226</v>
      </c>
      <c r="D1501" s="5">
        <v>98.45</v>
      </c>
      <c r="E1501" s="4">
        <f t="shared" si="69"/>
        <v>99.041058479532879</v>
      </c>
      <c r="F1501" s="10">
        <f t="shared" si="70"/>
        <v>-0.59105847953287594</v>
      </c>
      <c r="G1501" s="10">
        <f t="shared" si="71"/>
        <v>0.34935012622771511</v>
      </c>
      <c r="H1501" s="4"/>
    </row>
    <row r="1502" spans="1:8" x14ac:dyDescent="0.25">
      <c r="A1502" s="33" t="s">
        <v>41</v>
      </c>
      <c r="B1502" s="5">
        <v>23792</v>
      </c>
      <c r="C1502" s="33" t="s">
        <v>226</v>
      </c>
      <c r="D1502" s="5">
        <v>98.45</v>
      </c>
      <c r="E1502" s="4">
        <f t="shared" si="69"/>
        <v>99.041058479532879</v>
      </c>
      <c r="F1502" s="10">
        <f t="shared" si="70"/>
        <v>-0.59105847953287594</v>
      </c>
      <c r="G1502" s="10">
        <f t="shared" si="71"/>
        <v>0.34935012622771511</v>
      </c>
      <c r="H1502" s="4"/>
    </row>
    <row r="1503" spans="1:8" x14ac:dyDescent="0.25">
      <c r="A1503" s="33" t="s">
        <v>41</v>
      </c>
      <c r="B1503" s="5">
        <v>23642</v>
      </c>
      <c r="C1503" s="33" t="s">
        <v>226</v>
      </c>
      <c r="D1503" s="5">
        <v>98.45</v>
      </c>
      <c r="E1503" s="4">
        <f t="shared" si="69"/>
        <v>99.041058479532879</v>
      </c>
      <c r="F1503" s="10">
        <f t="shared" si="70"/>
        <v>-0.59105847953287594</v>
      </c>
      <c r="G1503" s="10">
        <f t="shared" si="71"/>
        <v>0.34935012622771511</v>
      </c>
      <c r="H1503" s="4"/>
    </row>
    <row r="1504" spans="1:8" x14ac:dyDescent="0.25">
      <c r="A1504" s="33" t="s">
        <v>41</v>
      </c>
      <c r="B1504" s="5">
        <v>23632</v>
      </c>
      <c r="C1504" s="33" t="s">
        <v>226</v>
      </c>
      <c r="D1504" s="5">
        <v>98.45</v>
      </c>
      <c r="E1504" s="4">
        <f t="shared" si="69"/>
        <v>99.041058479532879</v>
      </c>
      <c r="F1504" s="10">
        <f t="shared" si="70"/>
        <v>-0.59105847953287594</v>
      </c>
      <c r="G1504" s="10">
        <f t="shared" si="71"/>
        <v>0.34935012622771511</v>
      </c>
      <c r="H1504" s="4"/>
    </row>
    <row r="1505" spans="1:8" x14ac:dyDescent="0.25">
      <c r="A1505" s="33" t="s">
        <v>41</v>
      </c>
      <c r="B1505" s="5">
        <v>23644</v>
      </c>
      <c r="C1505" s="33" t="s">
        <v>226</v>
      </c>
      <c r="D1505" s="5">
        <v>98.45</v>
      </c>
      <c r="E1505" s="4">
        <f t="shared" si="69"/>
        <v>99.041058479532879</v>
      </c>
      <c r="F1505" s="10">
        <f t="shared" si="70"/>
        <v>-0.59105847953287594</v>
      </c>
      <c r="G1505" s="10">
        <f t="shared" si="71"/>
        <v>0.34935012622771511</v>
      </c>
      <c r="H1505" s="4"/>
    </row>
    <row r="1506" spans="1:8" x14ac:dyDescent="0.25">
      <c r="A1506" s="33" t="s">
        <v>41</v>
      </c>
      <c r="B1506" s="5">
        <v>23949</v>
      </c>
      <c r="C1506" s="33" t="s">
        <v>226</v>
      </c>
      <c r="D1506" s="5">
        <v>98.45</v>
      </c>
      <c r="E1506" s="4">
        <f t="shared" si="69"/>
        <v>99.041058479532879</v>
      </c>
      <c r="F1506" s="10">
        <f t="shared" si="70"/>
        <v>-0.59105847953287594</v>
      </c>
      <c r="G1506" s="10">
        <f t="shared" si="71"/>
        <v>0.34935012622771511</v>
      </c>
      <c r="H1506" s="4"/>
    </row>
    <row r="1507" spans="1:8" x14ac:dyDescent="0.25">
      <c r="A1507" s="33" t="s">
        <v>41</v>
      </c>
      <c r="B1507" s="5">
        <v>23983</v>
      </c>
      <c r="C1507" s="33" t="s">
        <v>226</v>
      </c>
      <c r="D1507" s="5">
        <v>98.45</v>
      </c>
      <c r="E1507" s="4">
        <f t="shared" si="69"/>
        <v>99.041058479532879</v>
      </c>
      <c r="F1507" s="10">
        <f t="shared" si="70"/>
        <v>-0.59105847953287594</v>
      </c>
      <c r="G1507" s="10">
        <f t="shared" si="71"/>
        <v>0.34935012622771511</v>
      </c>
      <c r="H1507" s="4"/>
    </row>
    <row r="1508" spans="1:8" x14ac:dyDescent="0.25">
      <c r="A1508" s="33" t="s">
        <v>39</v>
      </c>
      <c r="B1508" s="5">
        <v>22246</v>
      </c>
      <c r="C1508" s="33" t="s">
        <v>226</v>
      </c>
      <c r="D1508" s="5">
        <v>98.44</v>
      </c>
      <c r="E1508" s="4">
        <f t="shared" si="69"/>
        <v>99.041058479532879</v>
      </c>
      <c r="F1508" s="10">
        <f t="shared" si="70"/>
        <v>-0.60105847953288105</v>
      </c>
      <c r="G1508" s="10">
        <f t="shared" si="71"/>
        <v>0.3612712958183788</v>
      </c>
      <c r="H1508" s="4"/>
    </row>
    <row r="1509" spans="1:8" x14ac:dyDescent="0.25">
      <c r="A1509" s="33" t="s">
        <v>39</v>
      </c>
      <c r="B1509" s="5">
        <v>23669</v>
      </c>
      <c r="C1509" s="33" t="s">
        <v>226</v>
      </c>
      <c r="D1509" s="5">
        <v>98.44</v>
      </c>
      <c r="E1509" s="4">
        <f t="shared" si="69"/>
        <v>99.041058479532879</v>
      </c>
      <c r="F1509" s="10">
        <f t="shared" si="70"/>
        <v>-0.60105847953288105</v>
      </c>
      <c r="G1509" s="10">
        <f t="shared" si="71"/>
        <v>0.3612712958183788</v>
      </c>
      <c r="H1509" s="4"/>
    </row>
    <row r="1510" spans="1:8" x14ac:dyDescent="0.25">
      <c r="A1510" s="33" t="s">
        <v>39</v>
      </c>
      <c r="B1510" s="5">
        <v>23671</v>
      </c>
      <c r="C1510" s="33" t="s">
        <v>226</v>
      </c>
      <c r="D1510" s="5">
        <v>98.44</v>
      </c>
      <c r="E1510" s="4">
        <f t="shared" si="69"/>
        <v>99.041058479532879</v>
      </c>
      <c r="F1510" s="10">
        <f t="shared" si="70"/>
        <v>-0.60105847953288105</v>
      </c>
      <c r="G1510" s="10">
        <f t="shared" si="71"/>
        <v>0.3612712958183788</v>
      </c>
      <c r="H1510" s="4"/>
    </row>
    <row r="1511" spans="1:8" x14ac:dyDescent="0.25">
      <c r="A1511" s="33" t="s">
        <v>39</v>
      </c>
      <c r="B1511" s="5">
        <v>23699</v>
      </c>
      <c r="C1511" s="33" t="s">
        <v>226</v>
      </c>
      <c r="D1511" s="5">
        <v>98.44</v>
      </c>
      <c r="E1511" s="4">
        <f t="shared" si="69"/>
        <v>99.041058479532879</v>
      </c>
      <c r="F1511" s="10">
        <f t="shared" si="70"/>
        <v>-0.60105847953288105</v>
      </c>
      <c r="G1511" s="10">
        <f t="shared" si="71"/>
        <v>0.3612712958183788</v>
      </c>
      <c r="H1511" s="4"/>
    </row>
    <row r="1512" spans="1:8" x14ac:dyDescent="0.25">
      <c r="A1512" s="33" t="s">
        <v>39</v>
      </c>
      <c r="B1512" s="5">
        <v>23825</v>
      </c>
      <c r="C1512" s="33" t="s">
        <v>226</v>
      </c>
      <c r="D1512" s="5">
        <v>98.44</v>
      </c>
      <c r="E1512" s="4">
        <f t="shared" si="69"/>
        <v>99.041058479532879</v>
      </c>
      <c r="F1512" s="10">
        <f t="shared" si="70"/>
        <v>-0.60105847953288105</v>
      </c>
      <c r="G1512" s="10">
        <f t="shared" si="71"/>
        <v>0.3612712958183788</v>
      </c>
      <c r="H1512" s="4"/>
    </row>
    <row r="1513" spans="1:8" x14ac:dyDescent="0.25">
      <c r="A1513" s="33" t="s">
        <v>23</v>
      </c>
      <c r="B1513" s="5">
        <v>23213</v>
      </c>
      <c r="C1513" s="33" t="s">
        <v>226</v>
      </c>
      <c r="D1513" s="5">
        <v>98.37</v>
      </c>
      <c r="E1513" s="4">
        <f t="shared" si="69"/>
        <v>99.041058479532879</v>
      </c>
      <c r="F1513" s="10">
        <f t="shared" si="70"/>
        <v>-0.67105847953287423</v>
      </c>
      <c r="G1513" s="10">
        <f t="shared" si="71"/>
        <v>0.45031948295297297</v>
      </c>
      <c r="H1513" s="4"/>
    </row>
    <row r="1514" spans="1:8" x14ac:dyDescent="0.25">
      <c r="A1514" s="18">
        <v>500720</v>
      </c>
      <c r="B1514" s="19">
        <v>11362</v>
      </c>
      <c r="C1514" s="33" t="s">
        <v>226</v>
      </c>
      <c r="D1514">
        <v>98.35</v>
      </c>
      <c r="E1514" s="4">
        <f t="shared" si="69"/>
        <v>99.041058479532879</v>
      </c>
      <c r="F1514" s="10">
        <f t="shared" si="70"/>
        <v>-0.69105847953288446</v>
      </c>
      <c r="G1514" s="10">
        <f t="shared" si="71"/>
        <v>0.47756182213430209</v>
      </c>
    </row>
    <row r="1515" spans="1:8" x14ac:dyDescent="0.25">
      <c r="A1515" s="18">
        <v>601191</v>
      </c>
      <c r="B1515" s="19">
        <v>9244</v>
      </c>
      <c r="C1515" s="33" t="s">
        <v>226</v>
      </c>
      <c r="D1515">
        <v>98.32</v>
      </c>
      <c r="E1515" s="4">
        <f t="shared" si="69"/>
        <v>99.041058479532879</v>
      </c>
      <c r="F1515" s="10">
        <f t="shared" si="70"/>
        <v>-0.7210584795328856</v>
      </c>
      <c r="G1515" s="10">
        <f t="shared" si="71"/>
        <v>0.51992533090627679</v>
      </c>
    </row>
    <row r="1516" spans="1:8" x14ac:dyDescent="0.25">
      <c r="A1516" s="18">
        <v>500202</v>
      </c>
      <c r="B1516" s="19">
        <v>20523</v>
      </c>
      <c r="C1516" s="33" t="s">
        <v>226</v>
      </c>
      <c r="D1516">
        <v>98.32</v>
      </c>
      <c r="E1516" s="4">
        <f t="shared" si="69"/>
        <v>99.041058479532879</v>
      </c>
      <c r="F1516" s="10">
        <f t="shared" si="70"/>
        <v>-0.7210584795328856</v>
      </c>
      <c r="G1516" s="10">
        <f t="shared" si="71"/>
        <v>0.51992533090627679</v>
      </c>
    </row>
    <row r="1517" spans="1:8" x14ac:dyDescent="0.25">
      <c r="A1517" s="18">
        <v>501892</v>
      </c>
      <c r="B1517" s="19">
        <v>18097</v>
      </c>
      <c r="C1517" s="33" t="s">
        <v>226</v>
      </c>
      <c r="D1517">
        <v>98.32</v>
      </c>
      <c r="E1517" s="4">
        <f t="shared" si="69"/>
        <v>99.041058479532879</v>
      </c>
      <c r="F1517" s="10">
        <f t="shared" si="70"/>
        <v>-0.7210584795328856</v>
      </c>
      <c r="G1517" s="10">
        <f t="shared" si="71"/>
        <v>0.51992533090627679</v>
      </c>
    </row>
    <row r="1518" spans="1:8" x14ac:dyDescent="0.25">
      <c r="A1518" s="18">
        <v>501892</v>
      </c>
      <c r="B1518" s="19">
        <v>17231</v>
      </c>
      <c r="C1518" s="33" t="s">
        <v>226</v>
      </c>
      <c r="D1518">
        <v>98.32</v>
      </c>
      <c r="E1518" s="4">
        <f t="shared" si="69"/>
        <v>99.041058479532879</v>
      </c>
      <c r="F1518" s="10">
        <f t="shared" si="70"/>
        <v>-0.7210584795328856</v>
      </c>
      <c r="G1518" s="10">
        <f t="shared" si="71"/>
        <v>0.51992533090627679</v>
      </c>
    </row>
    <row r="1519" spans="1:8" x14ac:dyDescent="0.25">
      <c r="A1519" s="18">
        <v>501104</v>
      </c>
      <c r="B1519" s="19">
        <v>21618</v>
      </c>
      <c r="C1519" s="33" t="s">
        <v>226</v>
      </c>
      <c r="D1519">
        <v>98.32</v>
      </c>
      <c r="E1519" s="4">
        <f t="shared" si="69"/>
        <v>99.041058479532879</v>
      </c>
      <c r="F1519" s="10">
        <f t="shared" si="70"/>
        <v>-0.7210584795328856</v>
      </c>
      <c r="G1519" s="10">
        <f t="shared" si="71"/>
        <v>0.51992533090627679</v>
      </c>
    </row>
    <row r="1520" spans="1:8" x14ac:dyDescent="0.25">
      <c r="A1520" s="23">
        <v>501193</v>
      </c>
      <c r="B1520" s="22">
        <v>18495</v>
      </c>
      <c r="C1520" s="33" t="s">
        <v>226</v>
      </c>
      <c r="D1520">
        <v>98.32</v>
      </c>
      <c r="E1520" s="4">
        <f t="shared" si="69"/>
        <v>99.041058479532879</v>
      </c>
      <c r="F1520" s="10">
        <f t="shared" si="70"/>
        <v>-0.7210584795328856</v>
      </c>
      <c r="G1520" s="10">
        <f t="shared" si="71"/>
        <v>0.51992533090627679</v>
      </c>
    </row>
    <row r="1521" spans="1:8" x14ac:dyDescent="0.25">
      <c r="A1521" s="18">
        <v>501107</v>
      </c>
      <c r="B1521" s="22">
        <v>10983</v>
      </c>
      <c r="C1521" s="33" t="s">
        <v>226</v>
      </c>
      <c r="D1521">
        <v>98.32</v>
      </c>
      <c r="E1521" s="4">
        <f t="shared" si="69"/>
        <v>99.041058479532879</v>
      </c>
      <c r="F1521" s="10">
        <f t="shared" si="70"/>
        <v>-0.7210584795328856</v>
      </c>
      <c r="G1521" s="10">
        <f t="shared" si="71"/>
        <v>0.51992533090627679</v>
      </c>
    </row>
    <row r="1522" spans="1:8" x14ac:dyDescent="0.25">
      <c r="A1522" s="18">
        <v>501107</v>
      </c>
      <c r="B1522" s="22">
        <v>10969</v>
      </c>
      <c r="C1522" s="33" t="s">
        <v>226</v>
      </c>
      <c r="D1522">
        <v>98.32</v>
      </c>
      <c r="E1522" s="4">
        <f t="shared" si="69"/>
        <v>99.041058479532879</v>
      </c>
      <c r="F1522" s="10">
        <f t="shared" si="70"/>
        <v>-0.7210584795328856</v>
      </c>
      <c r="G1522" s="10">
        <f t="shared" si="71"/>
        <v>0.51992533090627679</v>
      </c>
    </row>
    <row r="1523" spans="1:8" x14ac:dyDescent="0.25">
      <c r="A1523" s="18">
        <v>501107</v>
      </c>
      <c r="B1523" s="28">
        <v>10976</v>
      </c>
      <c r="C1523" s="33" t="s">
        <v>226</v>
      </c>
      <c r="D1523">
        <v>98.32</v>
      </c>
      <c r="E1523" s="4">
        <f t="shared" si="69"/>
        <v>99.041058479532879</v>
      </c>
      <c r="F1523" s="10">
        <f t="shared" si="70"/>
        <v>-0.7210584795328856</v>
      </c>
      <c r="G1523" s="10">
        <f t="shared" si="71"/>
        <v>0.51992533090627679</v>
      </c>
    </row>
    <row r="1524" spans="1:8" x14ac:dyDescent="0.25">
      <c r="A1524" s="33" t="s">
        <v>100</v>
      </c>
      <c r="B1524" s="5">
        <v>23262</v>
      </c>
      <c r="C1524" s="33" t="s">
        <v>226</v>
      </c>
      <c r="D1524" s="5">
        <v>98.31</v>
      </c>
      <c r="E1524" s="4">
        <f t="shared" si="69"/>
        <v>99.041058479532879</v>
      </c>
      <c r="F1524" s="10">
        <f t="shared" si="70"/>
        <v>-0.7310584795328765</v>
      </c>
      <c r="G1524" s="10">
        <f t="shared" si="71"/>
        <v>0.53444650049692122</v>
      </c>
      <c r="H1524" s="4"/>
    </row>
    <row r="1525" spans="1:8" x14ac:dyDescent="0.25">
      <c r="A1525" s="33" t="s">
        <v>75</v>
      </c>
      <c r="B1525" s="5">
        <v>23280</v>
      </c>
      <c r="C1525" s="33" t="s">
        <v>226</v>
      </c>
      <c r="D1525" s="5">
        <v>98.29</v>
      </c>
      <c r="E1525" s="4">
        <f t="shared" si="69"/>
        <v>99.041058479532879</v>
      </c>
      <c r="F1525" s="10">
        <f t="shared" si="70"/>
        <v>-0.75105847953287252</v>
      </c>
      <c r="G1525" s="10">
        <f t="shared" si="71"/>
        <v>0.56408883967823031</v>
      </c>
      <c r="H1525" s="4"/>
    </row>
    <row r="1526" spans="1:8" x14ac:dyDescent="0.25">
      <c r="A1526" s="33" t="s">
        <v>31</v>
      </c>
      <c r="B1526" s="5">
        <v>17670</v>
      </c>
      <c r="C1526" s="33" t="s">
        <v>226</v>
      </c>
      <c r="D1526" s="5">
        <v>98.28</v>
      </c>
      <c r="E1526" s="4">
        <f t="shared" si="69"/>
        <v>99.041058479532879</v>
      </c>
      <c r="F1526" s="10">
        <f t="shared" si="70"/>
        <v>-0.76105847953287764</v>
      </c>
      <c r="G1526" s="10">
        <f t="shared" si="71"/>
        <v>0.57921000926889554</v>
      </c>
      <c r="H1526" s="4"/>
    </row>
    <row r="1527" spans="1:8" x14ac:dyDescent="0.25">
      <c r="A1527" s="33" t="s">
        <v>27</v>
      </c>
      <c r="B1527" s="5">
        <v>18408</v>
      </c>
      <c r="C1527" s="33" t="s">
        <v>226</v>
      </c>
      <c r="D1527" s="5">
        <v>98.28</v>
      </c>
      <c r="E1527" s="4">
        <f t="shared" si="69"/>
        <v>99.041058479532879</v>
      </c>
      <c r="F1527" s="10">
        <f t="shared" si="70"/>
        <v>-0.76105847953287764</v>
      </c>
      <c r="G1527" s="10">
        <f t="shared" si="71"/>
        <v>0.57921000926889554</v>
      </c>
      <c r="H1527" s="4"/>
    </row>
    <row r="1528" spans="1:8" x14ac:dyDescent="0.25">
      <c r="A1528" s="33" t="s">
        <v>160</v>
      </c>
      <c r="B1528" s="5">
        <v>23456</v>
      </c>
      <c r="C1528" s="33" t="s">
        <v>226</v>
      </c>
      <c r="D1528" s="5">
        <v>98.28</v>
      </c>
      <c r="E1528" s="4">
        <f t="shared" si="69"/>
        <v>99.041058479532879</v>
      </c>
      <c r="F1528" s="10">
        <f t="shared" si="70"/>
        <v>-0.76105847953287764</v>
      </c>
      <c r="G1528" s="10">
        <f t="shared" si="71"/>
        <v>0.57921000926889554</v>
      </c>
      <c r="H1528" s="4"/>
    </row>
    <row r="1529" spans="1:8" x14ac:dyDescent="0.25">
      <c r="A1529" s="33" t="s">
        <v>10</v>
      </c>
      <c r="B1529" s="5">
        <v>23251</v>
      </c>
      <c r="C1529" s="33" t="s">
        <v>226</v>
      </c>
      <c r="D1529" s="5">
        <v>98.28</v>
      </c>
      <c r="E1529" s="4">
        <f t="shared" si="69"/>
        <v>99.041058479532879</v>
      </c>
      <c r="F1529" s="10">
        <f t="shared" si="70"/>
        <v>-0.76105847953287764</v>
      </c>
      <c r="G1529" s="10">
        <f t="shared" si="71"/>
        <v>0.57921000926889554</v>
      </c>
      <c r="H1529" s="4"/>
    </row>
    <row r="1530" spans="1:8" x14ac:dyDescent="0.25">
      <c r="A1530" s="33" t="s">
        <v>92</v>
      </c>
      <c r="B1530" s="5">
        <v>22894</v>
      </c>
      <c r="C1530" s="33" t="s">
        <v>226</v>
      </c>
      <c r="D1530" s="5">
        <v>98.28</v>
      </c>
      <c r="E1530" s="4">
        <f t="shared" si="69"/>
        <v>99.041058479532879</v>
      </c>
      <c r="F1530" s="10">
        <f t="shared" si="70"/>
        <v>-0.76105847953287764</v>
      </c>
      <c r="G1530" s="10">
        <f t="shared" si="71"/>
        <v>0.57921000926889554</v>
      </c>
      <c r="H1530" s="4"/>
    </row>
    <row r="1531" spans="1:8" x14ac:dyDescent="0.25">
      <c r="A1531" s="33" t="s">
        <v>56</v>
      </c>
      <c r="B1531" s="5">
        <v>23263</v>
      </c>
      <c r="C1531" s="33" t="s">
        <v>226</v>
      </c>
      <c r="D1531" s="5">
        <v>98.28</v>
      </c>
      <c r="E1531" s="4">
        <f t="shared" si="69"/>
        <v>99.041058479532879</v>
      </c>
      <c r="F1531" s="10">
        <f t="shared" si="70"/>
        <v>-0.76105847953287764</v>
      </c>
      <c r="G1531" s="10">
        <f t="shared" si="71"/>
        <v>0.57921000926889554</v>
      </c>
      <c r="H1531" s="4"/>
    </row>
    <row r="1532" spans="1:8" x14ac:dyDescent="0.25">
      <c r="A1532" s="33" t="s">
        <v>199</v>
      </c>
      <c r="B1532" s="5">
        <v>23113</v>
      </c>
      <c r="C1532" s="33" t="s">
        <v>226</v>
      </c>
      <c r="D1532" s="5">
        <v>98.28</v>
      </c>
      <c r="E1532" s="4">
        <f t="shared" si="69"/>
        <v>99.041058479532879</v>
      </c>
      <c r="F1532" s="10">
        <f t="shared" si="70"/>
        <v>-0.76105847953287764</v>
      </c>
      <c r="G1532" s="10">
        <f t="shared" si="71"/>
        <v>0.57921000926889554</v>
      </c>
      <c r="H1532" s="4"/>
    </row>
    <row r="1533" spans="1:8" x14ac:dyDescent="0.25">
      <c r="A1533" s="33" t="s">
        <v>217</v>
      </c>
      <c r="B1533" s="5">
        <v>23052</v>
      </c>
      <c r="C1533" s="33" t="s">
        <v>226</v>
      </c>
      <c r="D1533" s="5">
        <v>98.28</v>
      </c>
      <c r="E1533" s="4">
        <f t="shared" si="69"/>
        <v>99.041058479532879</v>
      </c>
      <c r="F1533" s="10">
        <f t="shared" si="70"/>
        <v>-0.76105847953287764</v>
      </c>
      <c r="G1533" s="10">
        <f t="shared" si="71"/>
        <v>0.57921000926889554</v>
      </c>
      <c r="H1533" s="4"/>
    </row>
    <row r="1534" spans="1:8" x14ac:dyDescent="0.25">
      <c r="A1534" s="33" t="s">
        <v>92</v>
      </c>
      <c r="B1534" s="5">
        <v>23467</v>
      </c>
      <c r="C1534" s="33" t="s">
        <v>226</v>
      </c>
      <c r="D1534" s="5">
        <v>98.28</v>
      </c>
      <c r="E1534" s="4">
        <f t="shared" si="69"/>
        <v>99.041058479532879</v>
      </c>
      <c r="F1534" s="10">
        <f t="shared" si="70"/>
        <v>-0.76105847953287764</v>
      </c>
      <c r="G1534" s="10">
        <f t="shared" si="71"/>
        <v>0.57921000926889554</v>
      </c>
      <c r="H1534" s="4"/>
    </row>
    <row r="1535" spans="1:8" x14ac:dyDescent="0.25">
      <c r="A1535" s="18">
        <v>500104</v>
      </c>
      <c r="B1535" s="19">
        <v>19083</v>
      </c>
      <c r="C1535" s="33" t="s">
        <v>226</v>
      </c>
      <c r="D1535">
        <v>98.25</v>
      </c>
      <c r="E1535" s="4">
        <f t="shared" si="69"/>
        <v>99.041058479532879</v>
      </c>
      <c r="F1535" s="10">
        <f t="shared" si="70"/>
        <v>-0.79105847953287878</v>
      </c>
      <c r="G1535" s="10">
        <f t="shared" si="71"/>
        <v>0.62577351804087</v>
      </c>
    </row>
    <row r="1536" spans="1:8" x14ac:dyDescent="0.25">
      <c r="A1536" s="18">
        <v>500202</v>
      </c>
      <c r="B1536" s="19">
        <v>20137</v>
      </c>
      <c r="C1536" s="33" t="s">
        <v>226</v>
      </c>
      <c r="D1536">
        <v>98.25</v>
      </c>
      <c r="E1536" s="4">
        <f t="shared" si="69"/>
        <v>99.041058479532879</v>
      </c>
      <c r="F1536" s="10">
        <f t="shared" si="70"/>
        <v>-0.79105847953287878</v>
      </c>
      <c r="G1536" s="10">
        <f t="shared" si="71"/>
        <v>0.62577351804087</v>
      </c>
    </row>
    <row r="1537" spans="1:8" x14ac:dyDescent="0.25">
      <c r="A1537" s="18">
        <v>501891</v>
      </c>
      <c r="B1537" s="19">
        <v>22579</v>
      </c>
      <c r="C1537" s="33" t="s">
        <v>226</v>
      </c>
      <c r="D1537">
        <v>98.25</v>
      </c>
      <c r="E1537" s="4">
        <f t="shared" si="69"/>
        <v>99.041058479532879</v>
      </c>
      <c r="F1537" s="10">
        <f t="shared" si="70"/>
        <v>-0.79105847953287878</v>
      </c>
      <c r="G1537" s="10">
        <f t="shared" si="71"/>
        <v>0.62577351804087</v>
      </c>
    </row>
    <row r="1538" spans="1:8" x14ac:dyDescent="0.25">
      <c r="A1538" s="18">
        <v>501891</v>
      </c>
      <c r="B1538" s="19">
        <v>22580</v>
      </c>
      <c r="C1538" s="33" t="s">
        <v>226</v>
      </c>
      <c r="D1538">
        <v>98.25</v>
      </c>
      <c r="E1538" s="4">
        <f t="shared" ref="E1538:E1601" si="72">AVERAGE($D$2:$D$1882)</f>
        <v>99.041058479532879</v>
      </c>
      <c r="F1538" s="10">
        <f t="shared" ref="F1538:F1601" si="73">D1538-E1538</f>
        <v>-0.79105847953287878</v>
      </c>
      <c r="G1538" s="10">
        <f t="shared" ref="G1538:G1601" si="74">F1538^2</f>
        <v>0.62577351804087</v>
      </c>
    </row>
    <row r="1539" spans="1:8" x14ac:dyDescent="0.25">
      <c r="A1539" s="33" t="s">
        <v>27</v>
      </c>
      <c r="B1539" s="5">
        <v>21671</v>
      </c>
      <c r="C1539" s="33" t="s">
        <v>226</v>
      </c>
      <c r="D1539" s="5">
        <v>98.24</v>
      </c>
      <c r="E1539" s="4">
        <f t="shared" si="72"/>
        <v>99.041058479532879</v>
      </c>
      <c r="F1539" s="10">
        <f t="shared" si="73"/>
        <v>-0.80105847953288389</v>
      </c>
      <c r="G1539" s="10">
        <f t="shared" si="74"/>
        <v>0.64169468763153581</v>
      </c>
      <c r="H1539" s="4"/>
    </row>
    <row r="1540" spans="1:8" x14ac:dyDescent="0.25">
      <c r="A1540" s="33" t="s">
        <v>31</v>
      </c>
      <c r="B1540" s="5">
        <v>21746</v>
      </c>
      <c r="C1540" s="33" t="s">
        <v>226</v>
      </c>
      <c r="D1540" s="5">
        <v>98.24</v>
      </c>
      <c r="E1540" s="4">
        <f t="shared" si="72"/>
        <v>99.041058479532879</v>
      </c>
      <c r="F1540" s="10">
        <f t="shared" si="73"/>
        <v>-0.80105847953288389</v>
      </c>
      <c r="G1540" s="10">
        <f t="shared" si="74"/>
        <v>0.64169468763153581</v>
      </c>
      <c r="H1540" s="4"/>
    </row>
    <row r="1541" spans="1:8" x14ac:dyDescent="0.25">
      <c r="A1541" s="33" t="s">
        <v>92</v>
      </c>
      <c r="B1541" s="5">
        <v>23466</v>
      </c>
      <c r="C1541" s="33" t="s">
        <v>226</v>
      </c>
      <c r="D1541" s="5">
        <v>98.24</v>
      </c>
      <c r="E1541" s="4">
        <f t="shared" si="72"/>
        <v>99.041058479532879</v>
      </c>
      <c r="F1541" s="10">
        <f t="shared" si="73"/>
        <v>-0.80105847953288389</v>
      </c>
      <c r="G1541" s="10">
        <f t="shared" si="74"/>
        <v>0.64169468763153581</v>
      </c>
      <c r="H1541" s="4"/>
    </row>
    <row r="1542" spans="1:8" x14ac:dyDescent="0.25">
      <c r="A1542" s="33" t="s">
        <v>145</v>
      </c>
      <c r="B1542" s="5">
        <v>23153</v>
      </c>
      <c r="C1542" s="33" t="s">
        <v>226</v>
      </c>
      <c r="D1542" s="5">
        <v>98.2</v>
      </c>
      <c r="E1542" s="4">
        <f t="shared" si="72"/>
        <v>99.041058479532879</v>
      </c>
      <c r="F1542" s="10">
        <f t="shared" si="73"/>
        <v>-0.84105847953287594</v>
      </c>
      <c r="G1542" s="10">
        <f t="shared" si="74"/>
        <v>0.70737936599415308</v>
      </c>
      <c r="H1542" s="4"/>
    </row>
    <row r="1543" spans="1:8" x14ac:dyDescent="0.25">
      <c r="A1543" s="33" t="s">
        <v>145</v>
      </c>
      <c r="B1543" s="5">
        <v>23164</v>
      </c>
      <c r="C1543" s="33" t="s">
        <v>226</v>
      </c>
      <c r="D1543" s="5">
        <v>98.2</v>
      </c>
      <c r="E1543" s="4">
        <f t="shared" si="72"/>
        <v>99.041058479532879</v>
      </c>
      <c r="F1543" s="10">
        <f t="shared" si="73"/>
        <v>-0.84105847953287594</v>
      </c>
      <c r="G1543" s="10">
        <f t="shared" si="74"/>
        <v>0.70737936599415308</v>
      </c>
      <c r="H1543" s="4"/>
    </row>
    <row r="1544" spans="1:8" x14ac:dyDescent="0.25">
      <c r="A1544" s="33" t="s">
        <v>170</v>
      </c>
      <c r="B1544" s="5">
        <v>22892</v>
      </c>
      <c r="C1544" s="33" t="s">
        <v>226</v>
      </c>
      <c r="D1544" s="5">
        <v>98.19</v>
      </c>
      <c r="E1544" s="4">
        <f t="shared" si="72"/>
        <v>99.041058479532879</v>
      </c>
      <c r="F1544" s="10">
        <f t="shared" si="73"/>
        <v>-0.85105847953288105</v>
      </c>
      <c r="G1544" s="10">
        <f t="shared" si="74"/>
        <v>0.72430053558481933</v>
      </c>
      <c r="H1544" s="4"/>
    </row>
    <row r="1545" spans="1:8" x14ac:dyDescent="0.25">
      <c r="A1545" s="33" t="s">
        <v>177</v>
      </c>
      <c r="B1545" s="5">
        <v>22902</v>
      </c>
      <c r="C1545" s="33" t="s">
        <v>226</v>
      </c>
      <c r="D1545" s="5">
        <v>98.19</v>
      </c>
      <c r="E1545" s="4">
        <f t="shared" si="72"/>
        <v>99.041058479532879</v>
      </c>
      <c r="F1545" s="10">
        <f t="shared" si="73"/>
        <v>-0.85105847953288105</v>
      </c>
      <c r="G1545" s="10">
        <f t="shared" si="74"/>
        <v>0.72430053558481933</v>
      </c>
      <c r="H1545" s="4"/>
    </row>
    <row r="1546" spans="1:8" x14ac:dyDescent="0.25">
      <c r="A1546" s="33" t="s">
        <v>62</v>
      </c>
      <c r="B1546" s="5">
        <v>23507</v>
      </c>
      <c r="C1546" s="33" t="s">
        <v>226</v>
      </c>
      <c r="D1546" s="5">
        <v>98.19</v>
      </c>
      <c r="E1546" s="4">
        <f t="shared" si="72"/>
        <v>99.041058479532879</v>
      </c>
      <c r="F1546" s="10">
        <f t="shared" si="73"/>
        <v>-0.85105847953288105</v>
      </c>
      <c r="G1546" s="10">
        <f t="shared" si="74"/>
        <v>0.72430053558481933</v>
      </c>
      <c r="H1546" s="4"/>
    </row>
    <row r="1547" spans="1:8" x14ac:dyDescent="0.25">
      <c r="A1547" s="33" t="s">
        <v>62</v>
      </c>
      <c r="B1547" s="5">
        <v>23576</v>
      </c>
      <c r="C1547" s="33" t="s">
        <v>226</v>
      </c>
      <c r="D1547" s="5">
        <v>98.18</v>
      </c>
      <c r="E1547" s="4">
        <f t="shared" si="72"/>
        <v>99.041058479532879</v>
      </c>
      <c r="F1547" s="10">
        <f t="shared" si="73"/>
        <v>-0.86105847953287196</v>
      </c>
      <c r="G1547" s="10">
        <f t="shared" si="74"/>
        <v>0.74142170517546124</v>
      </c>
      <c r="H1547" s="4"/>
    </row>
    <row r="1548" spans="1:8" x14ac:dyDescent="0.25">
      <c r="A1548" s="33" t="s">
        <v>39</v>
      </c>
      <c r="B1548" s="5">
        <v>13554</v>
      </c>
      <c r="C1548" s="33" t="s">
        <v>226</v>
      </c>
      <c r="D1548" s="5">
        <v>98.17</v>
      </c>
      <c r="E1548" s="4">
        <f t="shared" si="72"/>
        <v>99.041058479532879</v>
      </c>
      <c r="F1548" s="10">
        <f t="shared" si="73"/>
        <v>-0.87105847953287707</v>
      </c>
      <c r="G1548" s="10">
        <f t="shared" si="74"/>
        <v>0.75874287476612767</v>
      </c>
      <c r="H1548" s="4"/>
    </row>
    <row r="1549" spans="1:8" x14ac:dyDescent="0.25">
      <c r="A1549" s="33" t="s">
        <v>39</v>
      </c>
      <c r="B1549" s="5">
        <v>23495</v>
      </c>
      <c r="C1549" s="33" t="s">
        <v>226</v>
      </c>
      <c r="D1549" s="5">
        <v>98.17</v>
      </c>
      <c r="E1549" s="4">
        <f t="shared" si="72"/>
        <v>99.041058479532879</v>
      </c>
      <c r="F1549" s="10">
        <f t="shared" si="73"/>
        <v>-0.87105847953287707</v>
      </c>
      <c r="G1549" s="10">
        <f t="shared" si="74"/>
        <v>0.75874287476612767</v>
      </c>
      <c r="H1549" s="4"/>
    </row>
    <row r="1550" spans="1:8" x14ac:dyDescent="0.25">
      <c r="A1550" s="33" t="s">
        <v>39</v>
      </c>
      <c r="B1550" s="5">
        <v>23500</v>
      </c>
      <c r="C1550" s="33" t="s">
        <v>226</v>
      </c>
      <c r="D1550" s="5">
        <v>98.17</v>
      </c>
      <c r="E1550" s="4">
        <f t="shared" si="72"/>
        <v>99.041058479532879</v>
      </c>
      <c r="F1550" s="10">
        <f t="shared" si="73"/>
        <v>-0.87105847953287707</v>
      </c>
      <c r="G1550" s="10">
        <f t="shared" si="74"/>
        <v>0.75874287476612767</v>
      </c>
      <c r="H1550" s="4"/>
    </row>
    <row r="1551" spans="1:8" x14ac:dyDescent="0.25">
      <c r="A1551" s="33" t="s">
        <v>39</v>
      </c>
      <c r="B1551" s="5">
        <v>23516</v>
      </c>
      <c r="C1551" s="33" t="s">
        <v>226</v>
      </c>
      <c r="D1551" s="5">
        <v>98.17</v>
      </c>
      <c r="E1551" s="4">
        <f t="shared" si="72"/>
        <v>99.041058479532879</v>
      </c>
      <c r="F1551" s="10">
        <f t="shared" si="73"/>
        <v>-0.87105847953287707</v>
      </c>
      <c r="G1551" s="10">
        <f t="shared" si="74"/>
        <v>0.75874287476612767</v>
      </c>
      <c r="H1551" s="4"/>
    </row>
    <row r="1552" spans="1:8" x14ac:dyDescent="0.25">
      <c r="A1552" s="33" t="s">
        <v>39</v>
      </c>
      <c r="B1552" s="5">
        <v>23550</v>
      </c>
      <c r="C1552" s="33" t="s">
        <v>226</v>
      </c>
      <c r="D1552" s="5">
        <v>98.17</v>
      </c>
      <c r="E1552" s="4">
        <f t="shared" si="72"/>
        <v>99.041058479532879</v>
      </c>
      <c r="F1552" s="10">
        <f t="shared" si="73"/>
        <v>-0.87105847953287707</v>
      </c>
      <c r="G1552" s="10">
        <f t="shared" si="74"/>
        <v>0.75874287476612767</v>
      </c>
      <c r="H1552" s="4"/>
    </row>
    <row r="1553" spans="1:8" x14ac:dyDescent="0.25">
      <c r="A1553" s="33" t="s">
        <v>39</v>
      </c>
      <c r="B1553" s="5">
        <v>23566</v>
      </c>
      <c r="C1553" s="33" t="s">
        <v>226</v>
      </c>
      <c r="D1553" s="5">
        <v>98.17</v>
      </c>
      <c r="E1553" s="4">
        <f t="shared" si="72"/>
        <v>99.041058479532879</v>
      </c>
      <c r="F1553" s="10">
        <f t="shared" si="73"/>
        <v>-0.87105847953287707</v>
      </c>
      <c r="G1553" s="10">
        <f t="shared" si="74"/>
        <v>0.75874287476612767</v>
      </c>
      <c r="H1553" s="4"/>
    </row>
    <row r="1554" spans="1:8" x14ac:dyDescent="0.25">
      <c r="A1554" s="33" t="s">
        <v>39</v>
      </c>
      <c r="B1554" s="5">
        <v>23580</v>
      </c>
      <c r="C1554" s="33" t="s">
        <v>226</v>
      </c>
      <c r="D1554" s="5">
        <v>98.17</v>
      </c>
      <c r="E1554" s="4">
        <f t="shared" si="72"/>
        <v>99.041058479532879</v>
      </c>
      <c r="F1554" s="10">
        <f t="shared" si="73"/>
        <v>-0.87105847953287707</v>
      </c>
      <c r="G1554" s="10">
        <f t="shared" si="74"/>
        <v>0.75874287476612767</v>
      </c>
      <c r="H1554" s="4"/>
    </row>
    <row r="1555" spans="1:8" x14ac:dyDescent="0.25">
      <c r="A1555" s="33" t="s">
        <v>39</v>
      </c>
      <c r="B1555" s="5">
        <v>23582</v>
      </c>
      <c r="C1555" s="33" t="s">
        <v>226</v>
      </c>
      <c r="D1555" s="5">
        <v>98.17</v>
      </c>
      <c r="E1555" s="4">
        <f t="shared" si="72"/>
        <v>99.041058479532879</v>
      </c>
      <c r="F1555" s="10">
        <f t="shared" si="73"/>
        <v>-0.87105847953287707</v>
      </c>
      <c r="G1555" s="10">
        <f t="shared" si="74"/>
        <v>0.75874287476612767</v>
      </c>
      <c r="H1555" s="4"/>
    </row>
    <row r="1556" spans="1:8" x14ac:dyDescent="0.25">
      <c r="A1556" s="33" t="s">
        <v>39</v>
      </c>
      <c r="B1556" s="5">
        <v>23584</v>
      </c>
      <c r="C1556" s="33" t="s">
        <v>226</v>
      </c>
      <c r="D1556" s="5">
        <v>98.17</v>
      </c>
      <c r="E1556" s="4">
        <f t="shared" si="72"/>
        <v>99.041058479532879</v>
      </c>
      <c r="F1556" s="10">
        <f t="shared" si="73"/>
        <v>-0.87105847953287707</v>
      </c>
      <c r="G1556" s="10">
        <f t="shared" si="74"/>
        <v>0.75874287476612767</v>
      </c>
      <c r="H1556" s="4"/>
    </row>
    <row r="1557" spans="1:8" x14ac:dyDescent="0.25">
      <c r="A1557" s="33" t="s">
        <v>39</v>
      </c>
      <c r="B1557" s="5">
        <v>23585</v>
      </c>
      <c r="C1557" s="33" t="s">
        <v>226</v>
      </c>
      <c r="D1557" s="5">
        <v>98.17</v>
      </c>
      <c r="E1557" s="4">
        <f t="shared" si="72"/>
        <v>99.041058479532879</v>
      </c>
      <c r="F1557" s="10">
        <f t="shared" si="73"/>
        <v>-0.87105847953287707</v>
      </c>
      <c r="G1557" s="10">
        <f t="shared" si="74"/>
        <v>0.75874287476612767</v>
      </c>
      <c r="H1557" s="4"/>
    </row>
    <row r="1558" spans="1:8" x14ac:dyDescent="0.25">
      <c r="A1558" s="33" t="s">
        <v>39</v>
      </c>
      <c r="B1558" s="5">
        <v>23586</v>
      </c>
      <c r="C1558" s="33" t="s">
        <v>226</v>
      </c>
      <c r="D1558" s="5">
        <v>98.17</v>
      </c>
      <c r="E1558" s="4">
        <f t="shared" si="72"/>
        <v>99.041058479532879</v>
      </c>
      <c r="F1558" s="10">
        <f t="shared" si="73"/>
        <v>-0.87105847953287707</v>
      </c>
      <c r="G1558" s="10">
        <f t="shared" si="74"/>
        <v>0.75874287476612767</v>
      </c>
      <c r="H1558" s="4"/>
    </row>
    <row r="1559" spans="1:8" x14ac:dyDescent="0.25">
      <c r="A1559" s="33" t="s">
        <v>39</v>
      </c>
      <c r="B1559" s="5">
        <v>23593</v>
      </c>
      <c r="C1559" s="33" t="s">
        <v>226</v>
      </c>
      <c r="D1559" s="5">
        <v>98.17</v>
      </c>
      <c r="E1559" s="4">
        <f t="shared" si="72"/>
        <v>99.041058479532879</v>
      </c>
      <c r="F1559" s="10">
        <f t="shared" si="73"/>
        <v>-0.87105847953287707</v>
      </c>
      <c r="G1559" s="10">
        <f t="shared" si="74"/>
        <v>0.75874287476612767</v>
      </c>
      <c r="H1559" s="4"/>
    </row>
    <row r="1560" spans="1:8" x14ac:dyDescent="0.25">
      <c r="A1560" s="33" t="s">
        <v>39</v>
      </c>
      <c r="B1560" s="5">
        <v>23627</v>
      </c>
      <c r="C1560" s="33" t="s">
        <v>226</v>
      </c>
      <c r="D1560" s="5">
        <v>98.17</v>
      </c>
      <c r="E1560" s="4">
        <f t="shared" si="72"/>
        <v>99.041058479532879</v>
      </c>
      <c r="F1560" s="10">
        <f t="shared" si="73"/>
        <v>-0.87105847953287707</v>
      </c>
      <c r="G1560" s="10">
        <f t="shared" si="74"/>
        <v>0.75874287476612767</v>
      </c>
      <c r="H1560" s="4"/>
    </row>
    <row r="1561" spans="1:8" x14ac:dyDescent="0.25">
      <c r="A1561" s="33" t="s">
        <v>39</v>
      </c>
      <c r="B1561" s="5">
        <v>23669</v>
      </c>
      <c r="C1561" s="33" t="s">
        <v>226</v>
      </c>
      <c r="D1561" s="5">
        <v>98.17</v>
      </c>
      <c r="E1561" s="4">
        <f t="shared" si="72"/>
        <v>99.041058479532879</v>
      </c>
      <c r="F1561" s="10">
        <f t="shared" si="73"/>
        <v>-0.87105847953287707</v>
      </c>
      <c r="G1561" s="10">
        <f t="shared" si="74"/>
        <v>0.75874287476612767</v>
      </c>
      <c r="H1561" s="4"/>
    </row>
    <row r="1562" spans="1:8" x14ac:dyDescent="0.25">
      <c r="A1562" s="33" t="s">
        <v>39</v>
      </c>
      <c r="B1562" s="5">
        <v>23814</v>
      </c>
      <c r="C1562" s="33" t="s">
        <v>226</v>
      </c>
      <c r="D1562" s="5">
        <v>98.17</v>
      </c>
      <c r="E1562" s="4">
        <f t="shared" si="72"/>
        <v>99.041058479532879</v>
      </c>
      <c r="F1562" s="10">
        <f t="shared" si="73"/>
        <v>-0.87105847953287707</v>
      </c>
      <c r="G1562" s="10">
        <f t="shared" si="74"/>
        <v>0.75874287476612767</v>
      </c>
      <c r="H1562" s="4"/>
    </row>
    <row r="1563" spans="1:8" x14ac:dyDescent="0.25">
      <c r="A1563" s="33" t="s">
        <v>39</v>
      </c>
      <c r="B1563" s="5">
        <v>23843</v>
      </c>
      <c r="C1563" s="33" t="s">
        <v>226</v>
      </c>
      <c r="D1563" s="5">
        <v>98.17</v>
      </c>
      <c r="E1563" s="4">
        <f t="shared" si="72"/>
        <v>99.041058479532879</v>
      </c>
      <c r="F1563" s="10">
        <f t="shared" si="73"/>
        <v>-0.87105847953287707</v>
      </c>
      <c r="G1563" s="10">
        <f t="shared" si="74"/>
        <v>0.75874287476612767</v>
      </c>
      <c r="H1563" s="4"/>
    </row>
    <row r="1564" spans="1:8" x14ac:dyDescent="0.25">
      <c r="A1564" s="18">
        <v>500802</v>
      </c>
      <c r="B1564" s="19">
        <v>16806</v>
      </c>
      <c r="C1564" s="33" t="s">
        <v>226</v>
      </c>
      <c r="D1564">
        <v>98.14</v>
      </c>
      <c r="E1564" s="4">
        <f t="shared" si="72"/>
        <v>99.041058479532879</v>
      </c>
      <c r="F1564" s="10">
        <f t="shared" si="73"/>
        <v>-0.90105847953287821</v>
      </c>
      <c r="G1564" s="10">
        <f t="shared" si="74"/>
        <v>0.81190638353810229</v>
      </c>
    </row>
    <row r="1565" spans="1:8" x14ac:dyDescent="0.25">
      <c r="A1565" s="33" t="s">
        <v>139</v>
      </c>
      <c r="B1565" s="5">
        <v>23289</v>
      </c>
      <c r="C1565" s="33" t="s">
        <v>226</v>
      </c>
      <c r="D1565" s="5">
        <v>98.11</v>
      </c>
      <c r="E1565" s="4">
        <f t="shared" si="72"/>
        <v>99.041058479532879</v>
      </c>
      <c r="F1565" s="10">
        <f t="shared" si="73"/>
        <v>-0.93105847953287935</v>
      </c>
      <c r="G1565" s="10">
        <f t="shared" si="74"/>
        <v>0.86686989231007716</v>
      </c>
      <c r="H1565" s="4"/>
    </row>
    <row r="1566" spans="1:8" x14ac:dyDescent="0.25">
      <c r="A1566" s="33" t="s">
        <v>62</v>
      </c>
      <c r="B1566" s="5">
        <v>23515</v>
      </c>
      <c r="C1566" s="33" t="s">
        <v>226</v>
      </c>
      <c r="D1566" s="5">
        <v>98.11</v>
      </c>
      <c r="E1566" s="4">
        <f t="shared" si="72"/>
        <v>99.041058479532879</v>
      </c>
      <c r="F1566" s="10">
        <f t="shared" si="73"/>
        <v>-0.93105847953287935</v>
      </c>
      <c r="G1566" s="10">
        <f t="shared" si="74"/>
        <v>0.86686989231007716</v>
      </c>
      <c r="H1566" s="4"/>
    </row>
    <row r="1567" spans="1:8" x14ac:dyDescent="0.25">
      <c r="A1567" s="33" t="s">
        <v>79</v>
      </c>
      <c r="B1567" s="5">
        <v>12200</v>
      </c>
      <c r="C1567" s="33" t="s">
        <v>226</v>
      </c>
      <c r="D1567" s="5">
        <v>98.07</v>
      </c>
      <c r="E1567" s="4">
        <f t="shared" si="72"/>
        <v>99.041058479532879</v>
      </c>
      <c r="F1567" s="10">
        <f t="shared" si="73"/>
        <v>-0.9710584795328856</v>
      </c>
      <c r="G1567" s="10">
        <f t="shared" si="74"/>
        <v>0.94295457067271959</v>
      </c>
      <c r="H1567" s="4"/>
    </row>
    <row r="1568" spans="1:8" x14ac:dyDescent="0.25">
      <c r="A1568" s="33" t="s">
        <v>39</v>
      </c>
      <c r="B1568" s="5">
        <v>13560</v>
      </c>
      <c r="C1568" s="33" t="s">
        <v>226</v>
      </c>
      <c r="D1568" s="5">
        <v>98.07</v>
      </c>
      <c r="E1568" s="4">
        <f t="shared" si="72"/>
        <v>99.041058479532879</v>
      </c>
      <c r="F1568" s="10">
        <f t="shared" si="73"/>
        <v>-0.9710584795328856</v>
      </c>
      <c r="G1568" s="10">
        <f t="shared" si="74"/>
        <v>0.94295457067271959</v>
      </c>
      <c r="H1568" s="4"/>
    </row>
    <row r="1569" spans="1:8" x14ac:dyDescent="0.25">
      <c r="A1569" s="33" t="s">
        <v>39</v>
      </c>
      <c r="B1569" s="5">
        <v>21843</v>
      </c>
      <c r="C1569" s="33" t="s">
        <v>226</v>
      </c>
      <c r="D1569" s="5">
        <v>98.07</v>
      </c>
      <c r="E1569" s="4">
        <f t="shared" si="72"/>
        <v>99.041058479532879</v>
      </c>
      <c r="F1569" s="10">
        <f t="shared" si="73"/>
        <v>-0.9710584795328856</v>
      </c>
      <c r="G1569" s="10">
        <f t="shared" si="74"/>
        <v>0.94295457067271959</v>
      </c>
      <c r="H1569" s="4"/>
    </row>
    <row r="1570" spans="1:8" x14ac:dyDescent="0.25">
      <c r="A1570" s="33" t="s">
        <v>39</v>
      </c>
      <c r="B1570" s="5">
        <v>22316</v>
      </c>
      <c r="C1570" s="33" t="s">
        <v>226</v>
      </c>
      <c r="D1570" s="5">
        <v>98.07</v>
      </c>
      <c r="E1570" s="4">
        <f t="shared" si="72"/>
        <v>99.041058479532879</v>
      </c>
      <c r="F1570" s="10">
        <f t="shared" si="73"/>
        <v>-0.9710584795328856</v>
      </c>
      <c r="G1570" s="10">
        <f t="shared" si="74"/>
        <v>0.94295457067271959</v>
      </c>
      <c r="H1570" s="4"/>
    </row>
    <row r="1571" spans="1:8" x14ac:dyDescent="0.25">
      <c r="A1571" s="33" t="s">
        <v>62</v>
      </c>
      <c r="B1571" s="5">
        <v>23511</v>
      </c>
      <c r="C1571" s="33" t="s">
        <v>226</v>
      </c>
      <c r="D1571" s="5">
        <v>98.07</v>
      </c>
      <c r="E1571" s="4">
        <f t="shared" si="72"/>
        <v>99.041058479532879</v>
      </c>
      <c r="F1571" s="10">
        <f t="shared" si="73"/>
        <v>-0.9710584795328856</v>
      </c>
      <c r="G1571" s="10">
        <f t="shared" si="74"/>
        <v>0.94295457067271959</v>
      </c>
      <c r="H1571" s="4"/>
    </row>
    <row r="1572" spans="1:8" x14ac:dyDescent="0.25">
      <c r="A1572" s="33" t="s">
        <v>62</v>
      </c>
      <c r="B1572" s="5">
        <v>23539</v>
      </c>
      <c r="C1572" s="33" t="s">
        <v>226</v>
      </c>
      <c r="D1572" s="5">
        <v>98.07</v>
      </c>
      <c r="E1572" s="4">
        <f t="shared" si="72"/>
        <v>99.041058479532879</v>
      </c>
      <c r="F1572" s="10">
        <f t="shared" si="73"/>
        <v>-0.9710584795328856</v>
      </c>
      <c r="G1572" s="10">
        <f t="shared" si="74"/>
        <v>0.94295457067271959</v>
      </c>
      <c r="H1572" s="4"/>
    </row>
    <row r="1573" spans="1:8" x14ac:dyDescent="0.25">
      <c r="A1573" s="20">
        <v>501200</v>
      </c>
      <c r="B1573" s="21">
        <v>20449</v>
      </c>
      <c r="C1573" s="33" t="s">
        <v>226</v>
      </c>
      <c r="D1573">
        <v>98.06</v>
      </c>
      <c r="E1573" s="4">
        <f t="shared" si="72"/>
        <v>99.041058479532879</v>
      </c>
      <c r="F1573" s="10">
        <f t="shared" si="73"/>
        <v>-0.9810584795328765</v>
      </c>
      <c r="G1573" s="10">
        <f t="shared" si="74"/>
        <v>0.96247574026335947</v>
      </c>
    </row>
    <row r="1574" spans="1:8" x14ac:dyDescent="0.25">
      <c r="A1574" s="20">
        <v>501204</v>
      </c>
      <c r="B1574" s="21">
        <v>20601</v>
      </c>
      <c r="C1574" s="33" t="s">
        <v>226</v>
      </c>
      <c r="D1574">
        <v>98.04</v>
      </c>
      <c r="E1574" s="4">
        <f t="shared" si="72"/>
        <v>99.041058479532879</v>
      </c>
      <c r="F1574" s="10">
        <f t="shared" si="73"/>
        <v>-1.0010584795328725</v>
      </c>
      <c r="G1574" s="10">
        <f t="shared" si="74"/>
        <v>1.0021180794446665</v>
      </c>
    </row>
    <row r="1575" spans="1:8" x14ac:dyDescent="0.25">
      <c r="A1575" s="33" t="s">
        <v>138</v>
      </c>
      <c r="B1575" s="5">
        <v>23067</v>
      </c>
      <c r="C1575" s="33" t="s">
        <v>226</v>
      </c>
      <c r="D1575" s="5">
        <v>98.02</v>
      </c>
      <c r="E1575" s="4">
        <f t="shared" si="72"/>
        <v>99.041058479532879</v>
      </c>
      <c r="F1575" s="10">
        <f t="shared" si="73"/>
        <v>-1.0210584795328828</v>
      </c>
      <c r="G1575" s="10">
        <f t="shared" si="74"/>
        <v>1.0425604186260025</v>
      </c>
      <c r="H1575" s="4"/>
    </row>
    <row r="1576" spans="1:8" x14ac:dyDescent="0.25">
      <c r="A1576" s="33" t="s">
        <v>13</v>
      </c>
      <c r="B1576" s="5">
        <v>23323</v>
      </c>
      <c r="C1576" s="33" t="s">
        <v>226</v>
      </c>
      <c r="D1576" s="5">
        <v>98.02</v>
      </c>
      <c r="E1576" s="4">
        <f t="shared" si="72"/>
        <v>99.041058479532879</v>
      </c>
      <c r="F1576" s="10">
        <f t="shared" si="73"/>
        <v>-1.0210584795328828</v>
      </c>
      <c r="G1576" s="10">
        <f t="shared" si="74"/>
        <v>1.0425604186260025</v>
      </c>
      <c r="H1576" s="4"/>
    </row>
    <row r="1577" spans="1:8" x14ac:dyDescent="0.25">
      <c r="A1577" s="33" t="s">
        <v>13</v>
      </c>
      <c r="B1577" s="5">
        <v>23362</v>
      </c>
      <c r="C1577" s="33" t="s">
        <v>226</v>
      </c>
      <c r="D1577" s="5">
        <v>98.02</v>
      </c>
      <c r="E1577" s="4">
        <f t="shared" si="72"/>
        <v>99.041058479532879</v>
      </c>
      <c r="F1577" s="10">
        <f t="shared" si="73"/>
        <v>-1.0210584795328828</v>
      </c>
      <c r="G1577" s="10">
        <f t="shared" si="74"/>
        <v>1.0425604186260025</v>
      </c>
      <c r="H1577" s="4"/>
    </row>
    <row r="1578" spans="1:8" x14ac:dyDescent="0.25">
      <c r="A1578" s="33" t="s">
        <v>62</v>
      </c>
      <c r="B1578" s="5">
        <v>23614</v>
      </c>
      <c r="C1578" s="33" t="s">
        <v>226</v>
      </c>
      <c r="D1578" s="5">
        <v>98.01</v>
      </c>
      <c r="E1578" s="4">
        <f t="shared" si="72"/>
        <v>99.041058479532879</v>
      </c>
      <c r="F1578" s="10">
        <f t="shared" si="73"/>
        <v>-1.0310584795328737</v>
      </c>
      <c r="G1578" s="10">
        <f t="shared" si="74"/>
        <v>1.0630815882166413</v>
      </c>
      <c r="H1578" s="4"/>
    </row>
    <row r="1579" spans="1:8" x14ac:dyDescent="0.25">
      <c r="A1579" s="23">
        <v>501792</v>
      </c>
      <c r="B1579" s="22">
        <v>18245</v>
      </c>
      <c r="C1579" s="33" t="s">
        <v>226</v>
      </c>
      <c r="D1579">
        <v>98.01</v>
      </c>
      <c r="E1579" s="4">
        <f t="shared" si="72"/>
        <v>99.041058479532879</v>
      </c>
      <c r="F1579" s="10">
        <f t="shared" si="73"/>
        <v>-1.0310584795328737</v>
      </c>
      <c r="G1579" s="10">
        <f t="shared" si="74"/>
        <v>1.0630815882166413</v>
      </c>
    </row>
    <row r="1580" spans="1:8" x14ac:dyDescent="0.25">
      <c r="A1580" s="33" t="s">
        <v>27</v>
      </c>
      <c r="B1580" s="5">
        <v>16926</v>
      </c>
      <c r="C1580" s="33" t="s">
        <v>226</v>
      </c>
      <c r="D1580" s="5">
        <v>98</v>
      </c>
      <c r="E1580" s="4">
        <f t="shared" si="72"/>
        <v>99.041058479532879</v>
      </c>
      <c r="F1580" s="10">
        <f t="shared" si="73"/>
        <v>-1.0410584795328788</v>
      </c>
      <c r="G1580" s="10">
        <f t="shared" si="74"/>
        <v>1.0838027578073093</v>
      </c>
      <c r="H1580" s="4"/>
    </row>
    <row r="1581" spans="1:8" x14ac:dyDescent="0.25">
      <c r="A1581" s="33" t="s">
        <v>153</v>
      </c>
      <c r="B1581" s="5">
        <v>20252</v>
      </c>
      <c r="C1581" s="33" t="s">
        <v>226</v>
      </c>
      <c r="D1581" s="5">
        <v>98</v>
      </c>
      <c r="E1581" s="4">
        <f t="shared" si="72"/>
        <v>99.041058479532879</v>
      </c>
      <c r="F1581" s="10">
        <f t="shared" si="73"/>
        <v>-1.0410584795328788</v>
      </c>
      <c r="G1581" s="10">
        <f t="shared" si="74"/>
        <v>1.0838027578073093</v>
      </c>
      <c r="H1581" s="4"/>
    </row>
    <row r="1582" spans="1:8" x14ac:dyDescent="0.25">
      <c r="A1582" s="33" t="s">
        <v>44</v>
      </c>
      <c r="B1582" s="5">
        <v>23274</v>
      </c>
      <c r="C1582" s="33" t="s">
        <v>226</v>
      </c>
      <c r="D1582" s="5">
        <v>98</v>
      </c>
      <c r="E1582" s="4">
        <f t="shared" si="72"/>
        <v>99.041058479532879</v>
      </c>
      <c r="F1582" s="10">
        <f t="shared" si="73"/>
        <v>-1.0410584795328788</v>
      </c>
      <c r="G1582" s="10">
        <f t="shared" si="74"/>
        <v>1.0838027578073093</v>
      </c>
      <c r="H1582" s="4"/>
    </row>
    <row r="1583" spans="1:8" x14ac:dyDescent="0.25">
      <c r="A1583" s="33" t="s">
        <v>44</v>
      </c>
      <c r="B1583" s="5">
        <v>23305</v>
      </c>
      <c r="C1583" s="33" t="s">
        <v>226</v>
      </c>
      <c r="D1583" s="5">
        <v>98</v>
      </c>
      <c r="E1583" s="4">
        <f t="shared" si="72"/>
        <v>99.041058479532879</v>
      </c>
      <c r="F1583" s="10">
        <f t="shared" si="73"/>
        <v>-1.0410584795328788</v>
      </c>
      <c r="G1583" s="10">
        <f t="shared" si="74"/>
        <v>1.0838027578073093</v>
      </c>
      <c r="H1583" s="4"/>
    </row>
    <row r="1584" spans="1:8" x14ac:dyDescent="0.25">
      <c r="A1584" s="33" t="s">
        <v>44</v>
      </c>
      <c r="B1584" s="5">
        <v>23304</v>
      </c>
      <c r="C1584" s="33" t="s">
        <v>226</v>
      </c>
      <c r="D1584" s="5">
        <v>98</v>
      </c>
      <c r="E1584" s="4">
        <f t="shared" si="72"/>
        <v>99.041058479532879</v>
      </c>
      <c r="F1584" s="10">
        <f t="shared" si="73"/>
        <v>-1.0410584795328788</v>
      </c>
      <c r="G1584" s="10">
        <f t="shared" si="74"/>
        <v>1.0838027578073093</v>
      </c>
      <c r="H1584" s="4"/>
    </row>
    <row r="1585" spans="1:8" x14ac:dyDescent="0.25">
      <c r="A1585" s="33" t="s">
        <v>62</v>
      </c>
      <c r="B1585" s="5">
        <v>23033</v>
      </c>
      <c r="C1585" s="33" t="s">
        <v>226</v>
      </c>
      <c r="D1585" s="5">
        <v>98</v>
      </c>
      <c r="E1585" s="4">
        <f t="shared" si="72"/>
        <v>99.041058479532879</v>
      </c>
      <c r="F1585" s="10">
        <f t="shared" si="73"/>
        <v>-1.0410584795328788</v>
      </c>
      <c r="G1585" s="10">
        <f t="shared" si="74"/>
        <v>1.0838027578073093</v>
      </c>
      <c r="H1585" s="4"/>
    </row>
    <row r="1586" spans="1:8" x14ac:dyDescent="0.25">
      <c r="A1586" s="33" t="s">
        <v>180</v>
      </c>
      <c r="B1586" s="5">
        <v>23272</v>
      </c>
      <c r="C1586" s="33" t="s">
        <v>226</v>
      </c>
      <c r="D1586" s="5">
        <v>97.99</v>
      </c>
      <c r="E1586" s="4">
        <f t="shared" si="72"/>
        <v>99.041058479532879</v>
      </c>
      <c r="F1586" s="10">
        <f t="shared" si="73"/>
        <v>-1.0510584795328839</v>
      </c>
      <c r="G1586" s="10">
        <f t="shared" si="74"/>
        <v>1.1047239273979776</v>
      </c>
      <c r="H1586" s="4"/>
    </row>
    <row r="1587" spans="1:8" x14ac:dyDescent="0.25">
      <c r="A1587" s="18">
        <v>500720</v>
      </c>
      <c r="B1587" s="19">
        <v>17164</v>
      </c>
      <c r="C1587" s="33" t="s">
        <v>226</v>
      </c>
      <c r="D1587">
        <v>97.96</v>
      </c>
      <c r="E1587" s="4">
        <f t="shared" si="72"/>
        <v>99.041058479532879</v>
      </c>
      <c r="F1587" s="10">
        <f t="shared" si="73"/>
        <v>-1.081058479532885</v>
      </c>
      <c r="G1587" s="10">
        <f t="shared" si="74"/>
        <v>1.1686874361699533</v>
      </c>
    </row>
    <row r="1588" spans="1:8" x14ac:dyDescent="0.25">
      <c r="A1588" s="33" t="s">
        <v>115</v>
      </c>
      <c r="B1588" s="5">
        <v>16666</v>
      </c>
      <c r="C1588" s="33" t="s">
        <v>226</v>
      </c>
      <c r="D1588" s="5">
        <v>97.94</v>
      </c>
      <c r="E1588" s="4">
        <f t="shared" si="72"/>
        <v>99.041058479532879</v>
      </c>
      <c r="F1588" s="10">
        <f t="shared" si="73"/>
        <v>-1.1010584795328811</v>
      </c>
      <c r="G1588" s="10">
        <f t="shared" si="74"/>
        <v>1.2123297753512599</v>
      </c>
      <c r="H1588" s="4"/>
    </row>
    <row r="1589" spans="1:8" x14ac:dyDescent="0.25">
      <c r="A1589" s="33" t="s">
        <v>188</v>
      </c>
      <c r="B1589" s="5">
        <v>22535</v>
      </c>
      <c r="C1589" s="33" t="s">
        <v>226</v>
      </c>
      <c r="D1589" s="5">
        <v>97.94</v>
      </c>
      <c r="E1589" s="4">
        <f t="shared" si="72"/>
        <v>99.041058479532879</v>
      </c>
      <c r="F1589" s="10">
        <f t="shared" si="73"/>
        <v>-1.1010584795328811</v>
      </c>
      <c r="G1589" s="10">
        <f t="shared" si="74"/>
        <v>1.2123297753512599</v>
      </c>
      <c r="H1589" s="4"/>
    </row>
    <row r="1590" spans="1:8" x14ac:dyDescent="0.25">
      <c r="A1590" s="33" t="s">
        <v>62</v>
      </c>
      <c r="B1590" s="5">
        <v>23716</v>
      </c>
      <c r="C1590" s="33" t="s">
        <v>226</v>
      </c>
      <c r="D1590" s="5">
        <v>97.94</v>
      </c>
      <c r="E1590" s="4">
        <f t="shared" si="72"/>
        <v>99.041058479532879</v>
      </c>
      <c r="F1590" s="10">
        <f t="shared" si="73"/>
        <v>-1.1010584795328811</v>
      </c>
      <c r="G1590" s="10">
        <f t="shared" si="74"/>
        <v>1.2123297753512599</v>
      </c>
      <c r="H1590" s="4"/>
    </row>
    <row r="1591" spans="1:8" x14ac:dyDescent="0.25">
      <c r="A1591" s="33" t="s">
        <v>69</v>
      </c>
      <c r="B1591" s="5">
        <v>23254</v>
      </c>
      <c r="C1591" s="33" t="s">
        <v>226</v>
      </c>
      <c r="D1591" s="5">
        <v>97.936000000000007</v>
      </c>
      <c r="E1591" s="4">
        <f t="shared" si="72"/>
        <v>99.041058479532879</v>
      </c>
      <c r="F1591" s="10">
        <f t="shared" si="73"/>
        <v>-1.1050584795328717</v>
      </c>
      <c r="G1591" s="10">
        <f t="shared" si="74"/>
        <v>1.2211542431875022</v>
      </c>
      <c r="H1591" s="4"/>
    </row>
    <row r="1592" spans="1:8" x14ac:dyDescent="0.25">
      <c r="A1592" s="33" t="s">
        <v>31</v>
      </c>
      <c r="B1592" s="5">
        <v>18271</v>
      </c>
      <c r="C1592" s="33" t="s">
        <v>226</v>
      </c>
      <c r="D1592" s="5">
        <v>97.92</v>
      </c>
      <c r="E1592" s="4">
        <f t="shared" si="72"/>
        <v>99.041058479532879</v>
      </c>
      <c r="F1592" s="10">
        <f t="shared" si="73"/>
        <v>-1.1210584795328771</v>
      </c>
      <c r="G1592" s="10">
        <f t="shared" si="74"/>
        <v>1.2567721145325661</v>
      </c>
      <c r="H1592" s="4"/>
    </row>
    <row r="1593" spans="1:8" x14ac:dyDescent="0.25">
      <c r="A1593" s="33" t="s">
        <v>78</v>
      </c>
      <c r="B1593" s="5">
        <v>23656</v>
      </c>
      <c r="C1593" s="33" t="s">
        <v>226</v>
      </c>
      <c r="D1593" s="5">
        <v>97.92</v>
      </c>
      <c r="E1593" s="4">
        <f t="shared" si="72"/>
        <v>99.041058479532879</v>
      </c>
      <c r="F1593" s="10">
        <f t="shared" si="73"/>
        <v>-1.1210584795328771</v>
      </c>
      <c r="G1593" s="10">
        <f t="shared" si="74"/>
        <v>1.2567721145325661</v>
      </c>
      <c r="H1593" s="4"/>
    </row>
    <row r="1594" spans="1:8" x14ac:dyDescent="0.25">
      <c r="A1594" s="33" t="s">
        <v>78</v>
      </c>
      <c r="B1594" s="5">
        <v>23697</v>
      </c>
      <c r="C1594" s="33" t="s">
        <v>226</v>
      </c>
      <c r="D1594" s="5">
        <v>97.92</v>
      </c>
      <c r="E1594" s="4">
        <f t="shared" si="72"/>
        <v>99.041058479532879</v>
      </c>
      <c r="F1594" s="10">
        <f t="shared" si="73"/>
        <v>-1.1210584795328771</v>
      </c>
      <c r="G1594" s="10">
        <f t="shared" si="74"/>
        <v>1.2567721145325661</v>
      </c>
      <c r="H1594" s="4"/>
    </row>
    <row r="1595" spans="1:8" x14ac:dyDescent="0.25">
      <c r="A1595" s="33" t="s">
        <v>78</v>
      </c>
      <c r="B1595" s="5">
        <v>23706</v>
      </c>
      <c r="C1595" s="33" t="s">
        <v>226</v>
      </c>
      <c r="D1595" s="5">
        <v>97.92</v>
      </c>
      <c r="E1595" s="4">
        <f t="shared" si="72"/>
        <v>99.041058479532879</v>
      </c>
      <c r="F1595" s="10">
        <f t="shared" si="73"/>
        <v>-1.1210584795328771</v>
      </c>
      <c r="G1595" s="10">
        <f t="shared" si="74"/>
        <v>1.2567721145325661</v>
      </c>
      <c r="H1595" s="4"/>
    </row>
    <row r="1596" spans="1:8" x14ac:dyDescent="0.25">
      <c r="A1596" s="33" t="s">
        <v>78</v>
      </c>
      <c r="B1596" s="5">
        <v>23794</v>
      </c>
      <c r="C1596" s="33" t="s">
        <v>226</v>
      </c>
      <c r="D1596" s="5">
        <v>97.92</v>
      </c>
      <c r="E1596" s="4">
        <f t="shared" si="72"/>
        <v>99.041058479532879</v>
      </c>
      <c r="F1596" s="10">
        <f t="shared" si="73"/>
        <v>-1.1210584795328771</v>
      </c>
      <c r="G1596" s="10">
        <f t="shared" si="74"/>
        <v>1.2567721145325661</v>
      </c>
      <c r="H1596" s="4"/>
    </row>
    <row r="1597" spans="1:8" x14ac:dyDescent="0.25">
      <c r="A1597" s="33" t="s">
        <v>78</v>
      </c>
      <c r="B1597" s="5">
        <v>23798</v>
      </c>
      <c r="C1597" s="33" t="s">
        <v>226</v>
      </c>
      <c r="D1597" s="5">
        <v>97.92</v>
      </c>
      <c r="E1597" s="4">
        <f t="shared" si="72"/>
        <v>99.041058479532879</v>
      </c>
      <c r="F1597" s="10">
        <f t="shared" si="73"/>
        <v>-1.1210584795328771</v>
      </c>
      <c r="G1597" s="10">
        <f t="shared" si="74"/>
        <v>1.2567721145325661</v>
      </c>
      <c r="H1597" s="4"/>
    </row>
    <row r="1598" spans="1:8" x14ac:dyDescent="0.25">
      <c r="A1598" s="33" t="s">
        <v>78</v>
      </c>
      <c r="B1598" s="5">
        <v>23806</v>
      </c>
      <c r="C1598" s="33" t="s">
        <v>226</v>
      </c>
      <c r="D1598" s="5">
        <v>97.92</v>
      </c>
      <c r="E1598" s="4">
        <f t="shared" si="72"/>
        <v>99.041058479532879</v>
      </c>
      <c r="F1598" s="10">
        <f t="shared" si="73"/>
        <v>-1.1210584795328771</v>
      </c>
      <c r="G1598" s="10">
        <f t="shared" si="74"/>
        <v>1.2567721145325661</v>
      </c>
      <c r="H1598" s="4"/>
    </row>
    <row r="1599" spans="1:8" x14ac:dyDescent="0.25">
      <c r="A1599" s="33" t="s">
        <v>62</v>
      </c>
      <c r="B1599" s="5">
        <v>23824</v>
      </c>
      <c r="C1599" s="33" t="s">
        <v>226</v>
      </c>
      <c r="D1599" s="5">
        <v>97.92</v>
      </c>
      <c r="E1599" s="4">
        <f t="shared" si="72"/>
        <v>99.041058479532879</v>
      </c>
      <c r="F1599" s="10">
        <f t="shared" si="73"/>
        <v>-1.1210584795328771</v>
      </c>
      <c r="G1599" s="10">
        <f t="shared" si="74"/>
        <v>1.2567721145325661</v>
      </c>
      <c r="H1599" s="4"/>
    </row>
    <row r="1600" spans="1:8" x14ac:dyDescent="0.25">
      <c r="A1600" s="33" t="s">
        <v>78</v>
      </c>
      <c r="B1600" s="5">
        <v>23841</v>
      </c>
      <c r="C1600" s="33" t="s">
        <v>226</v>
      </c>
      <c r="D1600" s="5">
        <v>97.92</v>
      </c>
      <c r="E1600" s="4">
        <f t="shared" si="72"/>
        <v>99.041058479532879</v>
      </c>
      <c r="F1600" s="10">
        <f t="shared" si="73"/>
        <v>-1.1210584795328771</v>
      </c>
      <c r="G1600" s="10">
        <f t="shared" si="74"/>
        <v>1.2567721145325661</v>
      </c>
      <c r="H1600" s="4"/>
    </row>
    <row r="1601" spans="1:8" x14ac:dyDescent="0.25">
      <c r="A1601" s="33" t="s">
        <v>78</v>
      </c>
      <c r="B1601" s="5">
        <v>23852</v>
      </c>
      <c r="C1601" s="33" t="s">
        <v>226</v>
      </c>
      <c r="D1601" s="5">
        <v>97.92</v>
      </c>
      <c r="E1601" s="4">
        <f t="shared" si="72"/>
        <v>99.041058479532879</v>
      </c>
      <c r="F1601" s="10">
        <f t="shared" si="73"/>
        <v>-1.1210584795328771</v>
      </c>
      <c r="G1601" s="10">
        <f t="shared" si="74"/>
        <v>1.2567721145325661</v>
      </c>
      <c r="H1601" s="4"/>
    </row>
    <row r="1602" spans="1:8" x14ac:dyDescent="0.25">
      <c r="A1602" s="18">
        <v>500903</v>
      </c>
      <c r="B1602" s="19">
        <v>9445</v>
      </c>
      <c r="C1602" s="33" t="s">
        <v>226</v>
      </c>
      <c r="D1602">
        <v>97.9</v>
      </c>
      <c r="E1602" s="4">
        <f t="shared" ref="E1602:E1665" si="75">AVERAGE($D$2:$D$1882)</f>
        <v>99.041058479532879</v>
      </c>
      <c r="F1602" s="10">
        <f t="shared" ref="F1602:F1665" si="76">D1602-E1602</f>
        <v>-1.1410584795328731</v>
      </c>
      <c r="G1602" s="10">
        <f t="shared" ref="G1602:G1665" si="77">F1602^2</f>
        <v>1.3020144537138723</v>
      </c>
    </row>
    <row r="1603" spans="1:8" x14ac:dyDescent="0.25">
      <c r="A1603" s="18">
        <v>500718</v>
      </c>
      <c r="B1603" s="19">
        <v>18706</v>
      </c>
      <c r="C1603" s="33" t="s">
        <v>226</v>
      </c>
      <c r="D1603">
        <v>97.9</v>
      </c>
      <c r="E1603" s="4">
        <f t="shared" si="75"/>
        <v>99.041058479532879</v>
      </c>
      <c r="F1603" s="10">
        <f t="shared" si="76"/>
        <v>-1.1410584795328731</v>
      </c>
      <c r="G1603" s="10">
        <f t="shared" si="77"/>
        <v>1.3020144537138723</v>
      </c>
    </row>
    <row r="1604" spans="1:8" x14ac:dyDescent="0.25">
      <c r="A1604" s="23">
        <v>501706</v>
      </c>
      <c r="B1604" s="22">
        <v>8651</v>
      </c>
      <c r="C1604" s="33" t="s">
        <v>226</v>
      </c>
      <c r="D1604">
        <v>97.9</v>
      </c>
      <c r="E1604" s="4">
        <f t="shared" si="75"/>
        <v>99.041058479532879</v>
      </c>
      <c r="F1604" s="10">
        <f t="shared" si="76"/>
        <v>-1.1410584795328731</v>
      </c>
      <c r="G1604" s="10">
        <f t="shared" si="77"/>
        <v>1.3020144537138723</v>
      </c>
    </row>
    <row r="1605" spans="1:8" x14ac:dyDescent="0.25">
      <c r="A1605" s="33" t="s">
        <v>31</v>
      </c>
      <c r="B1605" s="5">
        <v>12959</v>
      </c>
      <c r="C1605" s="33" t="s">
        <v>226</v>
      </c>
      <c r="D1605" s="5">
        <v>97.89</v>
      </c>
      <c r="E1605" s="4">
        <f t="shared" si="75"/>
        <v>99.041058479532879</v>
      </c>
      <c r="F1605" s="10">
        <f t="shared" si="76"/>
        <v>-1.1510584795328782</v>
      </c>
      <c r="G1605" s="10">
        <f t="shared" si="77"/>
        <v>1.3249356233045415</v>
      </c>
      <c r="H1605" s="4"/>
    </row>
    <row r="1606" spans="1:8" x14ac:dyDescent="0.25">
      <c r="A1606" s="33" t="s">
        <v>78</v>
      </c>
      <c r="B1606" s="5">
        <v>8539</v>
      </c>
      <c r="C1606" s="33" t="s">
        <v>226</v>
      </c>
      <c r="D1606" s="5">
        <v>97.89</v>
      </c>
      <c r="E1606" s="4">
        <f t="shared" si="75"/>
        <v>99.041058479532879</v>
      </c>
      <c r="F1606" s="10">
        <f t="shared" si="76"/>
        <v>-1.1510584795328782</v>
      </c>
      <c r="G1606" s="10">
        <f t="shared" si="77"/>
        <v>1.3249356233045415</v>
      </c>
      <c r="H1606" s="4"/>
    </row>
    <row r="1607" spans="1:8" x14ac:dyDescent="0.25">
      <c r="A1607" s="23">
        <v>600100</v>
      </c>
      <c r="B1607" s="22">
        <v>9130</v>
      </c>
      <c r="C1607" s="33" t="s">
        <v>226</v>
      </c>
      <c r="D1607">
        <v>97.89</v>
      </c>
      <c r="E1607" s="4">
        <f t="shared" si="75"/>
        <v>99.041058479532879</v>
      </c>
      <c r="F1607" s="10">
        <f t="shared" si="76"/>
        <v>-1.1510584795328782</v>
      </c>
      <c r="G1607" s="10">
        <f t="shared" si="77"/>
        <v>1.3249356233045415</v>
      </c>
    </row>
    <row r="1608" spans="1:8" x14ac:dyDescent="0.25">
      <c r="A1608" s="33" t="s">
        <v>40</v>
      </c>
      <c r="B1608" s="5">
        <v>22579</v>
      </c>
      <c r="C1608" s="33" t="s">
        <v>226</v>
      </c>
      <c r="D1608" s="5">
        <v>97.85</v>
      </c>
      <c r="E1608" s="4">
        <f t="shared" si="75"/>
        <v>99.041058479532879</v>
      </c>
      <c r="F1608" s="10">
        <f t="shared" si="76"/>
        <v>-1.1910584795328845</v>
      </c>
      <c r="G1608" s="10">
        <f t="shared" si="77"/>
        <v>1.4186203016671866</v>
      </c>
      <c r="H1608" s="4"/>
    </row>
    <row r="1609" spans="1:8" x14ac:dyDescent="0.25">
      <c r="A1609" s="33" t="s">
        <v>40</v>
      </c>
      <c r="B1609" s="5">
        <v>22580</v>
      </c>
      <c r="C1609" s="33" t="s">
        <v>226</v>
      </c>
      <c r="D1609" s="5">
        <v>97.85</v>
      </c>
      <c r="E1609" s="4">
        <f t="shared" si="75"/>
        <v>99.041058479532879</v>
      </c>
      <c r="F1609" s="10">
        <f t="shared" si="76"/>
        <v>-1.1910584795328845</v>
      </c>
      <c r="G1609" s="10">
        <f t="shared" si="77"/>
        <v>1.4186203016671866</v>
      </c>
      <c r="H1609" s="4"/>
    </row>
    <row r="1610" spans="1:8" x14ac:dyDescent="0.25">
      <c r="A1610" s="18">
        <v>500604</v>
      </c>
      <c r="B1610" s="19">
        <v>12345</v>
      </c>
      <c r="C1610" s="33" t="s">
        <v>226</v>
      </c>
      <c r="D1610">
        <v>97.85</v>
      </c>
      <c r="E1610" s="4">
        <f t="shared" si="75"/>
        <v>99.041058479532879</v>
      </c>
      <c r="F1610" s="10">
        <f t="shared" si="76"/>
        <v>-1.1910584795328845</v>
      </c>
      <c r="G1610" s="10">
        <f t="shared" si="77"/>
        <v>1.4186203016671866</v>
      </c>
    </row>
    <row r="1611" spans="1:8" x14ac:dyDescent="0.25">
      <c r="A1611" s="33" t="s">
        <v>151</v>
      </c>
      <c r="B1611" s="5">
        <v>22992</v>
      </c>
      <c r="C1611" s="33" t="s">
        <v>226</v>
      </c>
      <c r="D1611" s="5">
        <v>97.83</v>
      </c>
      <c r="E1611" s="4">
        <f t="shared" si="75"/>
        <v>99.041058479532879</v>
      </c>
      <c r="F1611" s="10">
        <f t="shared" si="76"/>
        <v>-1.2110584795328805</v>
      </c>
      <c r="G1611" s="10">
        <f t="shared" si="77"/>
        <v>1.4666626408484924</v>
      </c>
      <c r="H1611" s="4"/>
    </row>
    <row r="1612" spans="1:8" x14ac:dyDescent="0.25">
      <c r="A1612" s="20">
        <v>501292</v>
      </c>
      <c r="B1612" s="21">
        <v>20423</v>
      </c>
      <c r="C1612" s="33" t="s">
        <v>226</v>
      </c>
      <c r="D1612">
        <v>97.83</v>
      </c>
      <c r="E1612" s="4">
        <f t="shared" si="75"/>
        <v>99.041058479532879</v>
      </c>
      <c r="F1612" s="10">
        <f t="shared" si="76"/>
        <v>-1.2110584795328805</v>
      </c>
      <c r="G1612" s="10">
        <f t="shared" si="77"/>
        <v>1.4666626408484924</v>
      </c>
    </row>
    <row r="1613" spans="1:8" x14ac:dyDescent="0.25">
      <c r="A1613" s="33" t="s">
        <v>41</v>
      </c>
      <c r="B1613" s="5">
        <v>23650</v>
      </c>
      <c r="C1613" s="33" t="s">
        <v>226</v>
      </c>
      <c r="D1613" s="5">
        <v>97.82</v>
      </c>
      <c r="E1613" s="4">
        <f t="shared" si="75"/>
        <v>99.041058479532879</v>
      </c>
      <c r="F1613" s="10">
        <f t="shared" si="76"/>
        <v>-1.2210584795328856</v>
      </c>
      <c r="G1613" s="10">
        <f t="shared" si="77"/>
        <v>1.4909838104391624</v>
      </c>
      <c r="H1613" s="4"/>
    </row>
    <row r="1614" spans="1:8" x14ac:dyDescent="0.25">
      <c r="A1614" s="33" t="s">
        <v>41</v>
      </c>
      <c r="B1614" s="5">
        <v>23682</v>
      </c>
      <c r="C1614" s="33" t="s">
        <v>226</v>
      </c>
      <c r="D1614" s="5">
        <v>97.82</v>
      </c>
      <c r="E1614" s="4">
        <f t="shared" si="75"/>
        <v>99.041058479532879</v>
      </c>
      <c r="F1614" s="10">
        <f t="shared" si="76"/>
        <v>-1.2210584795328856</v>
      </c>
      <c r="G1614" s="10">
        <f t="shared" si="77"/>
        <v>1.4909838104391624</v>
      </c>
      <c r="H1614" s="4"/>
    </row>
    <row r="1615" spans="1:8" x14ac:dyDescent="0.25">
      <c r="A1615" s="33" t="s">
        <v>41</v>
      </c>
      <c r="B1615" s="5">
        <v>23686</v>
      </c>
      <c r="C1615" s="33" t="s">
        <v>226</v>
      </c>
      <c r="D1615" s="5">
        <v>97.82</v>
      </c>
      <c r="E1615" s="4">
        <f t="shared" si="75"/>
        <v>99.041058479532879</v>
      </c>
      <c r="F1615" s="10">
        <f t="shared" si="76"/>
        <v>-1.2210584795328856</v>
      </c>
      <c r="G1615" s="10">
        <f t="shared" si="77"/>
        <v>1.4909838104391624</v>
      </c>
      <c r="H1615" s="4"/>
    </row>
    <row r="1616" spans="1:8" x14ac:dyDescent="0.25">
      <c r="A1616" s="33" t="s">
        <v>41</v>
      </c>
      <c r="B1616" s="5">
        <v>23690</v>
      </c>
      <c r="C1616" s="33" t="s">
        <v>226</v>
      </c>
      <c r="D1616" s="5">
        <v>97.82</v>
      </c>
      <c r="E1616" s="4">
        <f t="shared" si="75"/>
        <v>99.041058479532879</v>
      </c>
      <c r="F1616" s="10">
        <f t="shared" si="76"/>
        <v>-1.2210584795328856</v>
      </c>
      <c r="G1616" s="10">
        <f t="shared" si="77"/>
        <v>1.4909838104391624</v>
      </c>
      <c r="H1616" s="4"/>
    </row>
    <row r="1617" spans="1:8" x14ac:dyDescent="0.25">
      <c r="A1617" s="33" t="s">
        <v>41</v>
      </c>
      <c r="B1617" s="5">
        <v>23698</v>
      </c>
      <c r="C1617" s="33" t="s">
        <v>226</v>
      </c>
      <c r="D1617" s="5">
        <v>97.82</v>
      </c>
      <c r="E1617" s="4">
        <f t="shared" si="75"/>
        <v>99.041058479532879</v>
      </c>
      <c r="F1617" s="10">
        <f t="shared" si="76"/>
        <v>-1.2210584795328856</v>
      </c>
      <c r="G1617" s="10">
        <f t="shared" si="77"/>
        <v>1.4909838104391624</v>
      </c>
      <c r="H1617" s="4"/>
    </row>
    <row r="1618" spans="1:8" x14ac:dyDescent="0.25">
      <c r="A1618" s="33" t="s">
        <v>41</v>
      </c>
      <c r="B1618" s="5">
        <v>23707</v>
      </c>
      <c r="C1618" s="33" t="s">
        <v>226</v>
      </c>
      <c r="D1618" s="5">
        <v>97.82</v>
      </c>
      <c r="E1618" s="4">
        <f t="shared" si="75"/>
        <v>99.041058479532879</v>
      </c>
      <c r="F1618" s="10">
        <f t="shared" si="76"/>
        <v>-1.2210584795328856</v>
      </c>
      <c r="G1618" s="10">
        <f t="shared" si="77"/>
        <v>1.4909838104391624</v>
      </c>
      <c r="H1618" s="4"/>
    </row>
    <row r="1619" spans="1:8" x14ac:dyDescent="0.25">
      <c r="A1619" s="33" t="s">
        <v>41</v>
      </c>
      <c r="B1619" s="5">
        <v>23708</v>
      </c>
      <c r="C1619" s="33" t="s">
        <v>226</v>
      </c>
      <c r="D1619" s="5">
        <v>97.82</v>
      </c>
      <c r="E1619" s="4">
        <f t="shared" si="75"/>
        <v>99.041058479532879</v>
      </c>
      <c r="F1619" s="10">
        <f t="shared" si="76"/>
        <v>-1.2210584795328856</v>
      </c>
      <c r="G1619" s="10">
        <f t="shared" si="77"/>
        <v>1.4909838104391624</v>
      </c>
      <c r="H1619" s="4"/>
    </row>
    <row r="1620" spans="1:8" x14ac:dyDescent="0.25">
      <c r="A1620" s="33" t="s">
        <v>41</v>
      </c>
      <c r="B1620" s="5">
        <v>23714</v>
      </c>
      <c r="C1620" s="33" t="s">
        <v>226</v>
      </c>
      <c r="D1620" s="5">
        <v>97.82</v>
      </c>
      <c r="E1620" s="4">
        <f t="shared" si="75"/>
        <v>99.041058479532879</v>
      </c>
      <c r="F1620" s="10">
        <f t="shared" si="76"/>
        <v>-1.2210584795328856</v>
      </c>
      <c r="G1620" s="10">
        <f t="shared" si="77"/>
        <v>1.4909838104391624</v>
      </c>
      <c r="H1620" s="4"/>
    </row>
    <row r="1621" spans="1:8" x14ac:dyDescent="0.25">
      <c r="A1621" s="33" t="s">
        <v>41</v>
      </c>
      <c r="B1621" s="5">
        <v>23729</v>
      </c>
      <c r="C1621" s="33" t="s">
        <v>226</v>
      </c>
      <c r="D1621" s="5">
        <v>97.82</v>
      </c>
      <c r="E1621" s="4">
        <f t="shared" si="75"/>
        <v>99.041058479532879</v>
      </c>
      <c r="F1621" s="10">
        <f t="shared" si="76"/>
        <v>-1.2210584795328856</v>
      </c>
      <c r="G1621" s="10">
        <f t="shared" si="77"/>
        <v>1.4909838104391624</v>
      </c>
      <c r="H1621" s="4"/>
    </row>
    <row r="1622" spans="1:8" x14ac:dyDescent="0.25">
      <c r="A1622" s="33" t="s">
        <v>41</v>
      </c>
      <c r="B1622" s="5">
        <v>23733</v>
      </c>
      <c r="C1622" s="33" t="s">
        <v>226</v>
      </c>
      <c r="D1622" s="5">
        <v>97.82</v>
      </c>
      <c r="E1622" s="4">
        <f t="shared" si="75"/>
        <v>99.041058479532879</v>
      </c>
      <c r="F1622" s="10">
        <f t="shared" si="76"/>
        <v>-1.2210584795328856</v>
      </c>
      <c r="G1622" s="10">
        <f t="shared" si="77"/>
        <v>1.4909838104391624</v>
      </c>
      <c r="H1622" s="4"/>
    </row>
    <row r="1623" spans="1:8" x14ac:dyDescent="0.25">
      <c r="A1623" s="33" t="s">
        <v>41</v>
      </c>
      <c r="B1623" s="5">
        <v>23738</v>
      </c>
      <c r="C1623" s="33" t="s">
        <v>226</v>
      </c>
      <c r="D1623" s="5">
        <v>97.82</v>
      </c>
      <c r="E1623" s="4">
        <f t="shared" si="75"/>
        <v>99.041058479532879</v>
      </c>
      <c r="F1623" s="10">
        <f t="shared" si="76"/>
        <v>-1.2210584795328856</v>
      </c>
      <c r="G1623" s="10">
        <f t="shared" si="77"/>
        <v>1.4909838104391624</v>
      </c>
      <c r="H1623" s="4"/>
    </row>
    <row r="1624" spans="1:8" x14ac:dyDescent="0.25">
      <c r="A1624" s="33" t="s">
        <v>41</v>
      </c>
      <c r="B1624" s="5">
        <v>23748</v>
      </c>
      <c r="C1624" s="33" t="s">
        <v>226</v>
      </c>
      <c r="D1624" s="5">
        <v>97.82</v>
      </c>
      <c r="E1624" s="4">
        <f t="shared" si="75"/>
        <v>99.041058479532879</v>
      </c>
      <c r="F1624" s="10">
        <f t="shared" si="76"/>
        <v>-1.2210584795328856</v>
      </c>
      <c r="G1624" s="10">
        <f t="shared" si="77"/>
        <v>1.4909838104391624</v>
      </c>
      <c r="H1624" s="4"/>
    </row>
    <row r="1625" spans="1:8" x14ac:dyDescent="0.25">
      <c r="A1625" s="33" t="s">
        <v>41</v>
      </c>
      <c r="B1625" s="5">
        <v>23769</v>
      </c>
      <c r="C1625" s="33" t="s">
        <v>226</v>
      </c>
      <c r="D1625" s="5">
        <v>97.82</v>
      </c>
      <c r="E1625" s="4">
        <f t="shared" si="75"/>
        <v>99.041058479532879</v>
      </c>
      <c r="F1625" s="10">
        <f t="shared" si="76"/>
        <v>-1.2210584795328856</v>
      </c>
      <c r="G1625" s="10">
        <f t="shared" si="77"/>
        <v>1.4909838104391624</v>
      </c>
      <c r="H1625" s="4"/>
    </row>
    <row r="1626" spans="1:8" x14ac:dyDescent="0.25">
      <c r="A1626" s="33" t="s">
        <v>41</v>
      </c>
      <c r="B1626" s="5">
        <v>23789</v>
      </c>
      <c r="C1626" s="33" t="s">
        <v>226</v>
      </c>
      <c r="D1626" s="5">
        <v>97.82</v>
      </c>
      <c r="E1626" s="4">
        <f t="shared" si="75"/>
        <v>99.041058479532879</v>
      </c>
      <c r="F1626" s="10">
        <f t="shared" si="76"/>
        <v>-1.2210584795328856</v>
      </c>
      <c r="G1626" s="10">
        <f t="shared" si="77"/>
        <v>1.4909838104391624</v>
      </c>
      <c r="H1626" s="4"/>
    </row>
    <row r="1627" spans="1:8" x14ac:dyDescent="0.25">
      <c r="A1627" s="33" t="s">
        <v>41</v>
      </c>
      <c r="B1627" s="5">
        <v>23791</v>
      </c>
      <c r="C1627" s="33" t="s">
        <v>226</v>
      </c>
      <c r="D1627" s="5">
        <v>97.82</v>
      </c>
      <c r="E1627" s="4">
        <f t="shared" si="75"/>
        <v>99.041058479532879</v>
      </c>
      <c r="F1627" s="10">
        <f t="shared" si="76"/>
        <v>-1.2210584795328856</v>
      </c>
      <c r="G1627" s="10">
        <f t="shared" si="77"/>
        <v>1.4909838104391624</v>
      </c>
      <c r="H1627" s="4"/>
    </row>
    <row r="1628" spans="1:8" x14ac:dyDescent="0.25">
      <c r="A1628" s="33" t="s">
        <v>41</v>
      </c>
      <c r="B1628" s="5">
        <v>23792</v>
      </c>
      <c r="C1628" s="33" t="s">
        <v>226</v>
      </c>
      <c r="D1628" s="5">
        <v>97.82</v>
      </c>
      <c r="E1628" s="4">
        <f t="shared" si="75"/>
        <v>99.041058479532879</v>
      </c>
      <c r="F1628" s="10">
        <f t="shared" si="76"/>
        <v>-1.2210584795328856</v>
      </c>
      <c r="G1628" s="10">
        <f t="shared" si="77"/>
        <v>1.4909838104391624</v>
      </c>
      <c r="H1628" s="4"/>
    </row>
    <row r="1629" spans="1:8" x14ac:dyDescent="0.25">
      <c r="A1629" s="33" t="s">
        <v>41</v>
      </c>
      <c r="B1629" s="5">
        <v>23799</v>
      </c>
      <c r="C1629" s="33" t="s">
        <v>226</v>
      </c>
      <c r="D1629" s="5">
        <v>97.82</v>
      </c>
      <c r="E1629" s="4">
        <f t="shared" si="75"/>
        <v>99.041058479532879</v>
      </c>
      <c r="F1629" s="10">
        <f t="shared" si="76"/>
        <v>-1.2210584795328856</v>
      </c>
      <c r="G1629" s="10">
        <f t="shared" si="77"/>
        <v>1.4909838104391624</v>
      </c>
      <c r="H1629" s="4"/>
    </row>
    <row r="1630" spans="1:8" x14ac:dyDescent="0.25">
      <c r="A1630" s="33" t="s">
        <v>41</v>
      </c>
      <c r="B1630" s="5">
        <v>23808</v>
      </c>
      <c r="C1630" s="33" t="s">
        <v>226</v>
      </c>
      <c r="D1630" s="5">
        <v>97.82</v>
      </c>
      <c r="E1630" s="4">
        <f t="shared" si="75"/>
        <v>99.041058479532879</v>
      </c>
      <c r="F1630" s="10">
        <f t="shared" si="76"/>
        <v>-1.2210584795328856</v>
      </c>
      <c r="G1630" s="10">
        <f t="shared" si="77"/>
        <v>1.4909838104391624</v>
      </c>
      <c r="H1630" s="4"/>
    </row>
    <row r="1631" spans="1:8" x14ac:dyDescent="0.25">
      <c r="A1631" s="33" t="s">
        <v>41</v>
      </c>
      <c r="B1631" s="5">
        <v>23818</v>
      </c>
      <c r="C1631" s="33" t="s">
        <v>226</v>
      </c>
      <c r="D1631" s="5">
        <v>97.82</v>
      </c>
      <c r="E1631" s="4">
        <f t="shared" si="75"/>
        <v>99.041058479532879</v>
      </c>
      <c r="F1631" s="10">
        <f t="shared" si="76"/>
        <v>-1.2210584795328856</v>
      </c>
      <c r="G1631" s="10">
        <f t="shared" si="77"/>
        <v>1.4909838104391624</v>
      </c>
      <c r="H1631" s="4"/>
    </row>
    <row r="1632" spans="1:8" x14ac:dyDescent="0.25">
      <c r="A1632" s="33" t="s">
        <v>41</v>
      </c>
      <c r="B1632" s="5">
        <v>23823</v>
      </c>
      <c r="C1632" s="33" t="s">
        <v>226</v>
      </c>
      <c r="D1632" s="5">
        <v>97.82</v>
      </c>
      <c r="E1632" s="4">
        <f t="shared" si="75"/>
        <v>99.041058479532879</v>
      </c>
      <c r="F1632" s="10">
        <f t="shared" si="76"/>
        <v>-1.2210584795328856</v>
      </c>
      <c r="G1632" s="10">
        <f t="shared" si="77"/>
        <v>1.4909838104391624</v>
      </c>
      <c r="H1632" s="4"/>
    </row>
    <row r="1633" spans="1:8" x14ac:dyDescent="0.25">
      <c r="A1633" s="33" t="s">
        <v>41</v>
      </c>
      <c r="B1633" s="5">
        <v>23848</v>
      </c>
      <c r="C1633" s="33" t="s">
        <v>226</v>
      </c>
      <c r="D1633" s="5">
        <v>97.82</v>
      </c>
      <c r="E1633" s="4">
        <f t="shared" si="75"/>
        <v>99.041058479532879</v>
      </c>
      <c r="F1633" s="10">
        <f t="shared" si="76"/>
        <v>-1.2210584795328856</v>
      </c>
      <c r="G1633" s="10">
        <f t="shared" si="77"/>
        <v>1.4909838104391624</v>
      </c>
      <c r="H1633" s="4"/>
    </row>
    <row r="1634" spans="1:8" x14ac:dyDescent="0.25">
      <c r="A1634" s="33" t="s">
        <v>41</v>
      </c>
      <c r="B1634" s="5">
        <v>23859</v>
      </c>
      <c r="C1634" s="33" t="s">
        <v>226</v>
      </c>
      <c r="D1634" s="5">
        <v>97.82</v>
      </c>
      <c r="E1634" s="4">
        <f t="shared" si="75"/>
        <v>99.041058479532879</v>
      </c>
      <c r="F1634" s="10">
        <f t="shared" si="76"/>
        <v>-1.2210584795328856</v>
      </c>
      <c r="G1634" s="10">
        <f t="shared" si="77"/>
        <v>1.4909838104391624</v>
      </c>
      <c r="H1634" s="4"/>
    </row>
    <row r="1635" spans="1:8" x14ac:dyDescent="0.25">
      <c r="A1635" s="33" t="s">
        <v>41</v>
      </c>
      <c r="B1635" s="5">
        <v>23865</v>
      </c>
      <c r="C1635" s="33" t="s">
        <v>226</v>
      </c>
      <c r="D1635" s="5">
        <v>97.82</v>
      </c>
      <c r="E1635" s="4">
        <f t="shared" si="75"/>
        <v>99.041058479532879</v>
      </c>
      <c r="F1635" s="10">
        <f t="shared" si="76"/>
        <v>-1.2210584795328856</v>
      </c>
      <c r="G1635" s="10">
        <f t="shared" si="77"/>
        <v>1.4909838104391624</v>
      </c>
      <c r="H1635" s="4"/>
    </row>
    <row r="1636" spans="1:8" x14ac:dyDescent="0.25">
      <c r="A1636" s="33" t="s">
        <v>41</v>
      </c>
      <c r="B1636" s="5">
        <v>23908</v>
      </c>
      <c r="C1636" s="33" t="s">
        <v>226</v>
      </c>
      <c r="D1636" s="5">
        <v>97.82</v>
      </c>
      <c r="E1636" s="4">
        <f t="shared" si="75"/>
        <v>99.041058479532879</v>
      </c>
      <c r="F1636" s="10">
        <f t="shared" si="76"/>
        <v>-1.2210584795328856</v>
      </c>
      <c r="G1636" s="10">
        <f t="shared" si="77"/>
        <v>1.4909838104391624</v>
      </c>
      <c r="H1636" s="4"/>
    </row>
    <row r="1637" spans="1:8" x14ac:dyDescent="0.25">
      <c r="A1637" s="33" t="s">
        <v>41</v>
      </c>
      <c r="B1637" s="5">
        <v>23915</v>
      </c>
      <c r="C1637" s="33" t="s">
        <v>226</v>
      </c>
      <c r="D1637" s="5">
        <v>97.82</v>
      </c>
      <c r="E1637" s="4">
        <f t="shared" si="75"/>
        <v>99.041058479532879</v>
      </c>
      <c r="F1637" s="10">
        <f t="shared" si="76"/>
        <v>-1.2210584795328856</v>
      </c>
      <c r="G1637" s="10">
        <f t="shared" si="77"/>
        <v>1.4909838104391624</v>
      </c>
      <c r="H1637" s="4"/>
    </row>
    <row r="1638" spans="1:8" x14ac:dyDescent="0.25">
      <c r="A1638" s="33" t="s">
        <v>62</v>
      </c>
      <c r="B1638" s="5">
        <v>23759</v>
      </c>
      <c r="C1638" s="33" t="s">
        <v>226</v>
      </c>
      <c r="D1638" s="5">
        <v>97.77</v>
      </c>
      <c r="E1638" s="4">
        <f t="shared" si="75"/>
        <v>99.041058479532879</v>
      </c>
      <c r="F1638" s="10">
        <f t="shared" si="76"/>
        <v>-1.2710584795328828</v>
      </c>
      <c r="G1638" s="10">
        <f t="shared" si="77"/>
        <v>1.6155896583924438</v>
      </c>
      <c r="H1638" s="4"/>
    </row>
    <row r="1639" spans="1:8" x14ac:dyDescent="0.25">
      <c r="A1639" s="33" t="s">
        <v>42</v>
      </c>
      <c r="B1639" s="5">
        <v>18778</v>
      </c>
      <c r="C1639" s="33" t="s">
        <v>226</v>
      </c>
      <c r="D1639" s="5">
        <v>97.76</v>
      </c>
      <c r="E1639" s="4">
        <f t="shared" si="75"/>
        <v>99.041058479532879</v>
      </c>
      <c r="F1639" s="10">
        <f t="shared" si="76"/>
        <v>-1.2810584795328737</v>
      </c>
      <c r="G1639" s="10">
        <f t="shared" si="77"/>
        <v>1.6411108279830782</v>
      </c>
      <c r="H1639" s="4"/>
    </row>
    <row r="1640" spans="1:8" x14ac:dyDescent="0.25">
      <c r="A1640" s="33" t="s">
        <v>62</v>
      </c>
      <c r="B1640" s="5">
        <v>23684</v>
      </c>
      <c r="C1640" s="33" t="s">
        <v>226</v>
      </c>
      <c r="D1640" s="5">
        <v>97.75</v>
      </c>
      <c r="E1640" s="4">
        <f t="shared" si="75"/>
        <v>99.041058479532879</v>
      </c>
      <c r="F1640" s="10">
        <f t="shared" si="76"/>
        <v>-1.2910584795328788</v>
      </c>
      <c r="G1640" s="10">
        <f t="shared" si="77"/>
        <v>1.6668319975737487</v>
      </c>
      <c r="H1640" s="4"/>
    </row>
    <row r="1641" spans="1:8" x14ac:dyDescent="0.25">
      <c r="A1641" s="18">
        <v>500803</v>
      </c>
      <c r="B1641" s="19">
        <v>18455</v>
      </c>
      <c r="C1641" s="33" t="s">
        <v>226</v>
      </c>
      <c r="D1641">
        <v>97.73</v>
      </c>
      <c r="E1641" s="4">
        <f t="shared" si="75"/>
        <v>99.041058479532879</v>
      </c>
      <c r="F1641" s="10">
        <f t="shared" si="76"/>
        <v>-1.3110584795328748</v>
      </c>
      <c r="G1641" s="10">
        <f t="shared" si="77"/>
        <v>1.7188743367550534</v>
      </c>
    </row>
    <row r="1642" spans="1:8" x14ac:dyDescent="0.25">
      <c r="A1642" s="33" t="s">
        <v>41</v>
      </c>
      <c r="B1642" s="5">
        <v>23677</v>
      </c>
      <c r="C1642" s="33" t="s">
        <v>226</v>
      </c>
      <c r="D1642" s="5">
        <v>97.67</v>
      </c>
      <c r="E1642" s="4">
        <f t="shared" si="75"/>
        <v>99.041058479532879</v>
      </c>
      <c r="F1642" s="10">
        <f t="shared" si="76"/>
        <v>-1.3710584795328771</v>
      </c>
      <c r="G1642" s="10">
        <f t="shared" si="77"/>
        <v>1.8798013542990046</v>
      </c>
      <c r="H1642" s="4"/>
    </row>
    <row r="1643" spans="1:8" x14ac:dyDescent="0.25">
      <c r="A1643" s="33" t="s">
        <v>41</v>
      </c>
      <c r="B1643" s="5">
        <v>23737</v>
      </c>
      <c r="C1643" s="33" t="s">
        <v>226</v>
      </c>
      <c r="D1643" s="5">
        <v>97.67</v>
      </c>
      <c r="E1643" s="4">
        <f t="shared" si="75"/>
        <v>99.041058479532879</v>
      </c>
      <c r="F1643" s="10">
        <f t="shared" si="76"/>
        <v>-1.3710584795328771</v>
      </c>
      <c r="G1643" s="10">
        <f t="shared" si="77"/>
        <v>1.8798013542990046</v>
      </c>
      <c r="H1643" s="4"/>
    </row>
    <row r="1644" spans="1:8" x14ac:dyDescent="0.25">
      <c r="A1644" s="33" t="s">
        <v>41</v>
      </c>
      <c r="B1644" s="5">
        <v>23751</v>
      </c>
      <c r="C1644" s="33" t="s">
        <v>226</v>
      </c>
      <c r="D1644" s="5">
        <v>97.67</v>
      </c>
      <c r="E1644" s="4">
        <f t="shared" si="75"/>
        <v>99.041058479532879</v>
      </c>
      <c r="F1644" s="10">
        <f t="shared" si="76"/>
        <v>-1.3710584795328771</v>
      </c>
      <c r="G1644" s="10">
        <f t="shared" si="77"/>
        <v>1.8798013542990046</v>
      </c>
      <c r="H1644" s="4"/>
    </row>
    <row r="1645" spans="1:8" x14ac:dyDescent="0.25">
      <c r="A1645" s="33" t="s">
        <v>41</v>
      </c>
      <c r="B1645" s="5">
        <v>23778</v>
      </c>
      <c r="C1645" s="33" t="s">
        <v>226</v>
      </c>
      <c r="D1645" s="5">
        <v>97.67</v>
      </c>
      <c r="E1645" s="4">
        <f t="shared" si="75"/>
        <v>99.041058479532879</v>
      </c>
      <c r="F1645" s="10">
        <f t="shared" si="76"/>
        <v>-1.3710584795328771</v>
      </c>
      <c r="G1645" s="10">
        <f t="shared" si="77"/>
        <v>1.8798013542990046</v>
      </c>
      <c r="H1645" s="4"/>
    </row>
    <row r="1646" spans="1:8" x14ac:dyDescent="0.25">
      <c r="A1646" s="33" t="s">
        <v>41</v>
      </c>
      <c r="B1646" s="5">
        <v>23845</v>
      </c>
      <c r="C1646" s="33" t="s">
        <v>226</v>
      </c>
      <c r="D1646" s="5">
        <v>97.67</v>
      </c>
      <c r="E1646" s="4">
        <f t="shared" si="75"/>
        <v>99.041058479532879</v>
      </c>
      <c r="F1646" s="10">
        <f t="shared" si="76"/>
        <v>-1.3710584795328771</v>
      </c>
      <c r="G1646" s="10">
        <f t="shared" si="77"/>
        <v>1.8798013542990046</v>
      </c>
      <c r="H1646" s="4"/>
    </row>
    <row r="1647" spans="1:8" x14ac:dyDescent="0.25">
      <c r="A1647" s="33" t="s">
        <v>62</v>
      </c>
      <c r="B1647" s="5">
        <v>23907</v>
      </c>
      <c r="C1647" s="33" t="s">
        <v>226</v>
      </c>
      <c r="D1647" s="5">
        <v>97.62</v>
      </c>
      <c r="E1647" s="4">
        <f t="shared" si="75"/>
        <v>99.041058479532879</v>
      </c>
      <c r="F1647" s="10">
        <f t="shared" si="76"/>
        <v>-1.4210584795328742</v>
      </c>
      <c r="G1647" s="10">
        <f t="shared" si="77"/>
        <v>2.0194072022522844</v>
      </c>
      <c r="H1647" s="4"/>
    </row>
    <row r="1648" spans="1:8" x14ac:dyDescent="0.25">
      <c r="A1648" s="33" t="s">
        <v>138</v>
      </c>
      <c r="B1648" s="5">
        <v>23068</v>
      </c>
      <c r="C1648" s="33" t="s">
        <v>226</v>
      </c>
      <c r="D1648" s="5">
        <v>97.56</v>
      </c>
      <c r="E1648" s="4">
        <f t="shared" si="75"/>
        <v>99.041058479532879</v>
      </c>
      <c r="F1648" s="10">
        <f t="shared" si="76"/>
        <v>-1.4810584795328765</v>
      </c>
      <c r="G1648" s="10">
        <f t="shared" si="77"/>
        <v>2.193534219796236</v>
      </c>
      <c r="H1648" s="4"/>
    </row>
    <row r="1649" spans="1:8" x14ac:dyDescent="0.25">
      <c r="A1649" s="33" t="s">
        <v>113</v>
      </c>
      <c r="B1649" s="5">
        <v>21871</v>
      </c>
      <c r="C1649" s="33" t="s">
        <v>226</v>
      </c>
      <c r="D1649" s="5">
        <v>97.55</v>
      </c>
      <c r="E1649" s="4">
        <f t="shared" si="75"/>
        <v>99.041058479532879</v>
      </c>
      <c r="F1649" s="10">
        <f t="shared" si="76"/>
        <v>-1.4910584795328816</v>
      </c>
      <c r="G1649" s="10">
        <f t="shared" si="77"/>
        <v>2.2232553893869089</v>
      </c>
      <c r="H1649" s="4"/>
    </row>
    <row r="1650" spans="1:8" x14ac:dyDescent="0.25">
      <c r="A1650" s="33" t="s">
        <v>165</v>
      </c>
      <c r="B1650" s="5">
        <v>23077</v>
      </c>
      <c r="C1650" s="33" t="s">
        <v>226</v>
      </c>
      <c r="D1650" s="5">
        <v>97.55</v>
      </c>
      <c r="E1650" s="4">
        <f t="shared" si="75"/>
        <v>99.041058479532879</v>
      </c>
      <c r="F1650" s="10">
        <f t="shared" si="76"/>
        <v>-1.4910584795328816</v>
      </c>
      <c r="G1650" s="10">
        <f t="shared" si="77"/>
        <v>2.2232553893869089</v>
      </c>
      <c r="H1650" s="4"/>
    </row>
    <row r="1651" spans="1:8" x14ac:dyDescent="0.25">
      <c r="A1651" s="33" t="s">
        <v>165</v>
      </c>
      <c r="B1651" s="5">
        <v>23078</v>
      </c>
      <c r="C1651" s="33" t="s">
        <v>226</v>
      </c>
      <c r="D1651" s="5">
        <v>97.55</v>
      </c>
      <c r="E1651" s="4">
        <f t="shared" si="75"/>
        <v>99.041058479532879</v>
      </c>
      <c r="F1651" s="10">
        <f t="shared" si="76"/>
        <v>-1.4910584795328816</v>
      </c>
      <c r="G1651" s="10">
        <f t="shared" si="77"/>
        <v>2.2232553893869089</v>
      </c>
      <c r="H1651" s="4"/>
    </row>
    <row r="1652" spans="1:8" x14ac:dyDescent="0.25">
      <c r="A1652" s="18">
        <v>501401</v>
      </c>
      <c r="B1652" s="19">
        <v>16743</v>
      </c>
      <c r="C1652" s="33" t="s">
        <v>226</v>
      </c>
      <c r="D1652">
        <v>97.55</v>
      </c>
      <c r="E1652" s="4">
        <f t="shared" si="75"/>
        <v>99.041058479532879</v>
      </c>
      <c r="F1652" s="10">
        <f t="shared" si="76"/>
        <v>-1.4910584795328816</v>
      </c>
      <c r="G1652" s="10">
        <f t="shared" si="77"/>
        <v>2.2232553893869089</v>
      </c>
    </row>
    <row r="1653" spans="1:8" x14ac:dyDescent="0.25">
      <c r="A1653" s="18">
        <v>500802</v>
      </c>
      <c r="B1653" s="19">
        <v>13018</v>
      </c>
      <c r="C1653" s="33" t="s">
        <v>226</v>
      </c>
      <c r="D1653">
        <v>97.55</v>
      </c>
      <c r="E1653" s="4">
        <f t="shared" si="75"/>
        <v>99.041058479532879</v>
      </c>
      <c r="F1653" s="10">
        <f t="shared" si="76"/>
        <v>-1.4910584795328816</v>
      </c>
      <c r="G1653" s="10">
        <f t="shared" si="77"/>
        <v>2.2232553893869089</v>
      </c>
    </row>
    <row r="1654" spans="1:8" x14ac:dyDescent="0.25">
      <c r="A1654" s="33" t="s">
        <v>42</v>
      </c>
      <c r="B1654" s="5">
        <v>21874</v>
      </c>
      <c r="C1654" s="33" t="s">
        <v>226</v>
      </c>
      <c r="D1654" s="5">
        <v>97.51</v>
      </c>
      <c r="E1654" s="4">
        <f t="shared" si="75"/>
        <v>99.041058479532879</v>
      </c>
      <c r="F1654" s="10">
        <f t="shared" si="76"/>
        <v>-1.5310584795328737</v>
      </c>
      <c r="G1654" s="10">
        <f t="shared" si="77"/>
        <v>2.3441400677495148</v>
      </c>
      <c r="H1654" s="4"/>
    </row>
    <row r="1655" spans="1:8" x14ac:dyDescent="0.25">
      <c r="A1655" s="33" t="s">
        <v>138</v>
      </c>
      <c r="B1655" s="5">
        <v>23068</v>
      </c>
      <c r="C1655" s="33" t="s">
        <v>226</v>
      </c>
      <c r="D1655" s="5">
        <v>97.5</v>
      </c>
      <c r="E1655" s="4">
        <f t="shared" si="75"/>
        <v>99.041058479532879</v>
      </c>
      <c r="F1655" s="10">
        <f t="shared" si="76"/>
        <v>-1.5410584795328788</v>
      </c>
      <c r="G1655" s="10">
        <f t="shared" si="77"/>
        <v>2.3748612373401881</v>
      </c>
      <c r="H1655" s="4"/>
    </row>
    <row r="1656" spans="1:8" x14ac:dyDescent="0.25">
      <c r="A1656" s="18">
        <v>500804</v>
      </c>
      <c r="B1656" s="19">
        <v>10035</v>
      </c>
      <c r="C1656" s="33" t="s">
        <v>226</v>
      </c>
      <c r="D1656">
        <v>97.46</v>
      </c>
      <c r="E1656" s="4">
        <f t="shared" si="75"/>
        <v>99.041058479532879</v>
      </c>
      <c r="F1656" s="10">
        <f t="shared" si="76"/>
        <v>-1.581058479532885</v>
      </c>
      <c r="G1656" s="10">
        <f t="shared" si="77"/>
        <v>2.4997459157028383</v>
      </c>
    </row>
    <row r="1657" spans="1:8" x14ac:dyDescent="0.25">
      <c r="A1657" s="23">
        <v>501702</v>
      </c>
      <c r="B1657" s="22">
        <v>18773</v>
      </c>
      <c r="C1657" s="33" t="s">
        <v>226</v>
      </c>
      <c r="D1657">
        <v>97.44</v>
      </c>
      <c r="E1657" s="4">
        <f t="shared" si="75"/>
        <v>99.041058479532879</v>
      </c>
      <c r="F1657" s="10">
        <f t="shared" si="76"/>
        <v>-1.6010584795328811</v>
      </c>
      <c r="G1657" s="10">
        <f t="shared" si="77"/>
        <v>2.5633882548841407</v>
      </c>
    </row>
    <row r="1658" spans="1:8" x14ac:dyDescent="0.25">
      <c r="A1658" s="33" t="s">
        <v>52</v>
      </c>
      <c r="B1658" s="5">
        <v>9129</v>
      </c>
      <c r="C1658" s="33" t="s">
        <v>226</v>
      </c>
      <c r="D1658" s="5">
        <v>97.42</v>
      </c>
      <c r="E1658" s="4">
        <f t="shared" si="75"/>
        <v>99.041058479532879</v>
      </c>
      <c r="F1658" s="10">
        <f t="shared" si="76"/>
        <v>-1.6210584795328771</v>
      </c>
      <c r="G1658" s="10">
        <f t="shared" si="77"/>
        <v>2.6278305940654434</v>
      </c>
      <c r="H1658" s="4"/>
    </row>
    <row r="1659" spans="1:8" x14ac:dyDescent="0.25">
      <c r="A1659" s="33" t="s">
        <v>40</v>
      </c>
      <c r="B1659" s="5">
        <v>18797</v>
      </c>
      <c r="C1659" s="33" t="s">
        <v>226</v>
      </c>
      <c r="D1659" s="5">
        <v>97.42</v>
      </c>
      <c r="E1659" s="4">
        <f t="shared" si="75"/>
        <v>99.041058479532879</v>
      </c>
      <c r="F1659" s="10">
        <f t="shared" si="76"/>
        <v>-1.6210584795328771</v>
      </c>
      <c r="G1659" s="10">
        <f t="shared" si="77"/>
        <v>2.6278305940654434</v>
      </c>
      <c r="H1659" s="4"/>
    </row>
    <row r="1660" spans="1:8" x14ac:dyDescent="0.25">
      <c r="A1660" s="33" t="s">
        <v>78</v>
      </c>
      <c r="B1660" s="5">
        <v>22037</v>
      </c>
      <c r="C1660" s="33" t="s">
        <v>226</v>
      </c>
      <c r="D1660" s="5">
        <v>97.42</v>
      </c>
      <c r="E1660" s="4">
        <f t="shared" si="75"/>
        <v>99.041058479532879</v>
      </c>
      <c r="F1660" s="10">
        <f t="shared" si="76"/>
        <v>-1.6210584795328771</v>
      </c>
      <c r="G1660" s="10">
        <f t="shared" si="77"/>
        <v>2.6278305940654434</v>
      </c>
      <c r="H1660" s="4"/>
    </row>
    <row r="1661" spans="1:8" x14ac:dyDescent="0.25">
      <c r="A1661" s="33" t="s">
        <v>204</v>
      </c>
      <c r="B1661" s="5">
        <v>23237</v>
      </c>
      <c r="C1661" s="33" t="s">
        <v>226</v>
      </c>
      <c r="D1661" s="5">
        <v>97.42</v>
      </c>
      <c r="E1661" s="4">
        <f t="shared" si="75"/>
        <v>99.041058479532879</v>
      </c>
      <c r="F1661" s="10">
        <f t="shared" si="76"/>
        <v>-1.6210584795328771</v>
      </c>
      <c r="G1661" s="10">
        <f t="shared" si="77"/>
        <v>2.6278305940654434</v>
      </c>
      <c r="H1661" s="4"/>
    </row>
    <row r="1662" spans="1:8" x14ac:dyDescent="0.25">
      <c r="A1662" s="33" t="s">
        <v>207</v>
      </c>
      <c r="B1662" s="5">
        <v>23094</v>
      </c>
      <c r="C1662" s="33" t="s">
        <v>226</v>
      </c>
      <c r="D1662" s="5">
        <v>97.42</v>
      </c>
      <c r="E1662" s="4">
        <f t="shared" si="75"/>
        <v>99.041058479532879</v>
      </c>
      <c r="F1662" s="10">
        <f t="shared" si="76"/>
        <v>-1.6210584795328771</v>
      </c>
      <c r="G1662" s="10">
        <f t="shared" si="77"/>
        <v>2.6278305940654434</v>
      </c>
      <c r="H1662" s="4"/>
    </row>
    <row r="1663" spans="1:8" x14ac:dyDescent="0.25">
      <c r="A1663" s="33" t="s">
        <v>78</v>
      </c>
      <c r="B1663" s="5">
        <v>23512</v>
      </c>
      <c r="C1663" s="33" t="s">
        <v>226</v>
      </c>
      <c r="D1663" s="5">
        <v>97.42</v>
      </c>
      <c r="E1663" s="4">
        <f t="shared" si="75"/>
        <v>99.041058479532879</v>
      </c>
      <c r="F1663" s="10">
        <f t="shared" si="76"/>
        <v>-1.6210584795328771</v>
      </c>
      <c r="G1663" s="10">
        <f t="shared" si="77"/>
        <v>2.6278305940654434</v>
      </c>
      <c r="H1663" s="4"/>
    </row>
    <row r="1664" spans="1:8" x14ac:dyDescent="0.25">
      <c r="A1664" s="33" t="s">
        <v>78</v>
      </c>
      <c r="B1664" s="5">
        <v>23513</v>
      </c>
      <c r="C1664" s="33" t="s">
        <v>226</v>
      </c>
      <c r="D1664" s="5">
        <v>97.42</v>
      </c>
      <c r="E1664" s="4">
        <f t="shared" si="75"/>
        <v>99.041058479532879</v>
      </c>
      <c r="F1664" s="10">
        <f t="shared" si="76"/>
        <v>-1.6210584795328771</v>
      </c>
      <c r="G1664" s="10">
        <f t="shared" si="77"/>
        <v>2.6278305940654434</v>
      </c>
      <c r="H1664" s="4"/>
    </row>
    <row r="1665" spans="1:8" x14ac:dyDescent="0.25">
      <c r="A1665" s="33" t="s">
        <v>78</v>
      </c>
      <c r="B1665" s="5">
        <v>23521</v>
      </c>
      <c r="C1665" s="33" t="s">
        <v>226</v>
      </c>
      <c r="D1665" s="5">
        <v>97.42</v>
      </c>
      <c r="E1665" s="4">
        <f t="shared" si="75"/>
        <v>99.041058479532879</v>
      </c>
      <c r="F1665" s="10">
        <f t="shared" si="76"/>
        <v>-1.6210584795328771</v>
      </c>
      <c r="G1665" s="10">
        <f t="shared" si="77"/>
        <v>2.6278305940654434</v>
      </c>
      <c r="H1665" s="4"/>
    </row>
    <row r="1666" spans="1:8" x14ac:dyDescent="0.25">
      <c r="A1666" s="33" t="s">
        <v>78</v>
      </c>
      <c r="B1666" s="5">
        <v>23527</v>
      </c>
      <c r="C1666" s="33" t="s">
        <v>226</v>
      </c>
      <c r="D1666" s="5">
        <v>97.42</v>
      </c>
      <c r="E1666" s="4">
        <f t="shared" ref="E1666:E1729" si="78">AVERAGE($D$2:$D$1882)</f>
        <v>99.041058479532879</v>
      </c>
      <c r="F1666" s="10">
        <f t="shared" ref="F1666:F1729" si="79">D1666-E1666</f>
        <v>-1.6210584795328771</v>
      </c>
      <c r="G1666" s="10">
        <f t="shared" ref="G1666:G1729" si="80">F1666^2</f>
        <v>2.6278305940654434</v>
      </c>
      <c r="H1666" s="4"/>
    </row>
    <row r="1667" spans="1:8" x14ac:dyDescent="0.25">
      <c r="A1667" s="33" t="s">
        <v>78</v>
      </c>
      <c r="B1667" s="5">
        <v>23538</v>
      </c>
      <c r="C1667" s="33" t="s">
        <v>226</v>
      </c>
      <c r="D1667" s="5">
        <v>97.42</v>
      </c>
      <c r="E1667" s="4">
        <f t="shared" si="78"/>
        <v>99.041058479532879</v>
      </c>
      <c r="F1667" s="10">
        <f t="shared" si="79"/>
        <v>-1.6210584795328771</v>
      </c>
      <c r="G1667" s="10">
        <f t="shared" si="80"/>
        <v>2.6278305940654434</v>
      </c>
      <c r="H1667" s="4"/>
    </row>
    <row r="1668" spans="1:8" x14ac:dyDescent="0.25">
      <c r="A1668" s="33" t="s">
        <v>78</v>
      </c>
      <c r="B1668" s="5">
        <v>23549</v>
      </c>
      <c r="C1668" s="33" t="s">
        <v>226</v>
      </c>
      <c r="D1668" s="5">
        <v>97.42</v>
      </c>
      <c r="E1668" s="4">
        <f t="shared" si="78"/>
        <v>99.041058479532879</v>
      </c>
      <c r="F1668" s="10">
        <f t="shared" si="79"/>
        <v>-1.6210584795328771</v>
      </c>
      <c r="G1668" s="10">
        <f t="shared" si="80"/>
        <v>2.6278305940654434</v>
      </c>
      <c r="H1668" s="4"/>
    </row>
    <row r="1669" spans="1:8" x14ac:dyDescent="0.25">
      <c r="A1669" s="33" t="s">
        <v>78</v>
      </c>
      <c r="B1669" s="5">
        <v>23553</v>
      </c>
      <c r="C1669" s="33" t="s">
        <v>226</v>
      </c>
      <c r="D1669" s="5">
        <v>97.42</v>
      </c>
      <c r="E1669" s="4">
        <f t="shared" si="78"/>
        <v>99.041058479532879</v>
      </c>
      <c r="F1669" s="10">
        <f t="shared" si="79"/>
        <v>-1.6210584795328771</v>
      </c>
      <c r="G1669" s="10">
        <f t="shared" si="80"/>
        <v>2.6278305940654434</v>
      </c>
      <c r="H1669" s="4"/>
    </row>
    <row r="1670" spans="1:8" x14ac:dyDescent="0.25">
      <c r="A1670" s="33" t="s">
        <v>78</v>
      </c>
      <c r="B1670" s="5">
        <v>23610</v>
      </c>
      <c r="C1670" s="33" t="s">
        <v>226</v>
      </c>
      <c r="D1670" s="5">
        <v>97.42</v>
      </c>
      <c r="E1670" s="4">
        <f t="shared" si="78"/>
        <v>99.041058479532879</v>
      </c>
      <c r="F1670" s="10">
        <f t="shared" si="79"/>
        <v>-1.6210584795328771</v>
      </c>
      <c r="G1670" s="10">
        <f t="shared" si="80"/>
        <v>2.6278305940654434</v>
      </c>
      <c r="H1670" s="4"/>
    </row>
    <row r="1671" spans="1:8" x14ac:dyDescent="0.25">
      <c r="A1671" s="33" t="s">
        <v>78</v>
      </c>
      <c r="B1671" s="5">
        <v>23611</v>
      </c>
      <c r="C1671" s="33" t="s">
        <v>226</v>
      </c>
      <c r="D1671" s="5">
        <v>97.42</v>
      </c>
      <c r="E1671" s="4">
        <f t="shared" si="78"/>
        <v>99.041058479532879</v>
      </c>
      <c r="F1671" s="10">
        <f t="shared" si="79"/>
        <v>-1.6210584795328771</v>
      </c>
      <c r="G1671" s="10">
        <f t="shared" si="80"/>
        <v>2.6278305940654434</v>
      </c>
      <c r="H1671" s="4"/>
    </row>
    <row r="1672" spans="1:8" x14ac:dyDescent="0.25">
      <c r="A1672" s="33" t="s">
        <v>78</v>
      </c>
      <c r="B1672" s="5">
        <v>23628</v>
      </c>
      <c r="C1672" s="33" t="s">
        <v>226</v>
      </c>
      <c r="D1672" s="5">
        <v>97.42</v>
      </c>
      <c r="E1672" s="4">
        <f t="shared" si="78"/>
        <v>99.041058479532879</v>
      </c>
      <c r="F1672" s="10">
        <f t="shared" si="79"/>
        <v>-1.6210584795328771</v>
      </c>
      <c r="G1672" s="10">
        <f t="shared" si="80"/>
        <v>2.6278305940654434</v>
      </c>
      <c r="H1672" s="4"/>
    </row>
    <row r="1673" spans="1:8" x14ac:dyDescent="0.25">
      <c r="A1673" s="33" t="s">
        <v>78</v>
      </c>
      <c r="B1673" s="5">
        <v>23641</v>
      </c>
      <c r="C1673" s="33" t="s">
        <v>226</v>
      </c>
      <c r="D1673" s="5">
        <v>97.42</v>
      </c>
      <c r="E1673" s="4">
        <f t="shared" si="78"/>
        <v>99.041058479532879</v>
      </c>
      <c r="F1673" s="10">
        <f t="shared" si="79"/>
        <v>-1.6210584795328771</v>
      </c>
      <c r="G1673" s="10">
        <f t="shared" si="80"/>
        <v>2.6278305940654434</v>
      </c>
      <c r="H1673" s="4"/>
    </row>
    <row r="1674" spans="1:8" x14ac:dyDescent="0.25">
      <c r="A1674" s="33" t="s">
        <v>78</v>
      </c>
      <c r="B1674" s="5">
        <v>23806</v>
      </c>
      <c r="C1674" s="33" t="s">
        <v>226</v>
      </c>
      <c r="D1674" s="5">
        <v>97.42</v>
      </c>
      <c r="E1674" s="4">
        <f t="shared" si="78"/>
        <v>99.041058479532879</v>
      </c>
      <c r="F1674" s="10">
        <f t="shared" si="79"/>
        <v>-1.6210584795328771</v>
      </c>
      <c r="G1674" s="10">
        <f t="shared" si="80"/>
        <v>2.6278305940654434</v>
      </c>
      <c r="H1674" s="4"/>
    </row>
    <row r="1675" spans="1:8" x14ac:dyDescent="0.25">
      <c r="A1675" s="33" t="s">
        <v>78</v>
      </c>
      <c r="B1675" s="5">
        <v>23841</v>
      </c>
      <c r="C1675" s="33" t="s">
        <v>226</v>
      </c>
      <c r="D1675" s="5">
        <v>97.42</v>
      </c>
      <c r="E1675" s="4">
        <f t="shared" si="78"/>
        <v>99.041058479532879</v>
      </c>
      <c r="F1675" s="10">
        <f t="shared" si="79"/>
        <v>-1.6210584795328771</v>
      </c>
      <c r="G1675" s="10">
        <f t="shared" si="80"/>
        <v>2.6278305940654434</v>
      </c>
      <c r="H1675" s="4"/>
    </row>
    <row r="1676" spans="1:8" x14ac:dyDescent="0.25">
      <c r="A1676" s="33" t="s">
        <v>78</v>
      </c>
      <c r="B1676" s="5">
        <v>23960</v>
      </c>
      <c r="C1676" s="33" t="s">
        <v>226</v>
      </c>
      <c r="D1676" s="5">
        <v>97.42</v>
      </c>
      <c r="E1676" s="4">
        <f t="shared" si="78"/>
        <v>99.041058479532879</v>
      </c>
      <c r="F1676" s="10">
        <f t="shared" si="79"/>
        <v>-1.6210584795328771</v>
      </c>
      <c r="G1676" s="10">
        <f t="shared" si="80"/>
        <v>2.6278305940654434</v>
      </c>
      <c r="H1676" s="4"/>
    </row>
    <row r="1677" spans="1:8" x14ac:dyDescent="0.25">
      <c r="A1677" s="33" t="s">
        <v>78</v>
      </c>
      <c r="B1677" s="5">
        <v>23961</v>
      </c>
      <c r="C1677" s="33" t="s">
        <v>226</v>
      </c>
      <c r="D1677" s="5">
        <v>97.42</v>
      </c>
      <c r="E1677" s="4">
        <f t="shared" si="78"/>
        <v>99.041058479532879</v>
      </c>
      <c r="F1677" s="10">
        <f t="shared" si="79"/>
        <v>-1.6210584795328771</v>
      </c>
      <c r="G1677" s="10">
        <f t="shared" si="80"/>
        <v>2.6278305940654434</v>
      </c>
      <c r="H1677" s="4"/>
    </row>
    <row r="1678" spans="1:8" x14ac:dyDescent="0.25">
      <c r="A1678" s="18">
        <v>601191</v>
      </c>
      <c r="B1678" s="19">
        <v>20563</v>
      </c>
      <c r="C1678" s="33" t="s">
        <v>226</v>
      </c>
      <c r="D1678">
        <v>97.41</v>
      </c>
      <c r="E1678" s="4">
        <f t="shared" si="78"/>
        <v>99.041058479532879</v>
      </c>
      <c r="F1678" s="10">
        <f t="shared" si="79"/>
        <v>-1.6310584795328822</v>
      </c>
      <c r="G1678" s="10">
        <f t="shared" si="80"/>
        <v>2.6603517636561174</v>
      </c>
    </row>
    <row r="1679" spans="1:8" x14ac:dyDescent="0.25">
      <c r="A1679" s="33" t="s">
        <v>39</v>
      </c>
      <c r="B1679" s="5">
        <v>23659</v>
      </c>
      <c r="C1679" s="33" t="s">
        <v>226</v>
      </c>
      <c r="D1679" s="5">
        <v>97.4</v>
      </c>
      <c r="E1679" s="4">
        <f t="shared" si="78"/>
        <v>99.041058479532879</v>
      </c>
      <c r="F1679" s="10">
        <f t="shared" si="79"/>
        <v>-1.6410584795328731</v>
      </c>
      <c r="G1679" s="10">
        <f t="shared" si="80"/>
        <v>2.6930729332467451</v>
      </c>
      <c r="H1679" s="4"/>
    </row>
    <row r="1680" spans="1:8" x14ac:dyDescent="0.25">
      <c r="A1680" s="33" t="s">
        <v>39</v>
      </c>
      <c r="B1680" s="5">
        <v>23700</v>
      </c>
      <c r="C1680" s="33" t="s">
        <v>226</v>
      </c>
      <c r="D1680" s="5">
        <v>97.4</v>
      </c>
      <c r="E1680" s="4">
        <f t="shared" si="78"/>
        <v>99.041058479532879</v>
      </c>
      <c r="F1680" s="10">
        <f t="shared" si="79"/>
        <v>-1.6410584795328731</v>
      </c>
      <c r="G1680" s="10">
        <f t="shared" si="80"/>
        <v>2.6930729332467451</v>
      </c>
      <c r="H1680" s="4"/>
    </row>
    <row r="1681" spans="1:8" x14ac:dyDescent="0.25">
      <c r="A1681" s="33" t="s">
        <v>39</v>
      </c>
      <c r="B1681" s="5">
        <v>23703</v>
      </c>
      <c r="C1681" s="33" t="s">
        <v>226</v>
      </c>
      <c r="D1681" s="5">
        <v>97.4</v>
      </c>
      <c r="E1681" s="4">
        <f t="shared" si="78"/>
        <v>99.041058479532879</v>
      </c>
      <c r="F1681" s="10">
        <f t="shared" si="79"/>
        <v>-1.6410584795328731</v>
      </c>
      <c r="G1681" s="10">
        <f t="shared" si="80"/>
        <v>2.6930729332467451</v>
      </c>
      <c r="H1681" s="4"/>
    </row>
    <row r="1682" spans="1:8" x14ac:dyDescent="0.25">
      <c r="A1682" s="33" t="s">
        <v>39</v>
      </c>
      <c r="B1682" s="5">
        <v>23710</v>
      </c>
      <c r="C1682" s="33" t="s">
        <v>226</v>
      </c>
      <c r="D1682" s="5">
        <v>97.4</v>
      </c>
      <c r="E1682" s="4">
        <f t="shared" si="78"/>
        <v>99.041058479532879</v>
      </c>
      <c r="F1682" s="10">
        <f t="shared" si="79"/>
        <v>-1.6410584795328731</v>
      </c>
      <c r="G1682" s="10">
        <f t="shared" si="80"/>
        <v>2.6930729332467451</v>
      </c>
      <c r="H1682" s="4"/>
    </row>
    <row r="1683" spans="1:8" x14ac:dyDescent="0.25">
      <c r="A1683" s="33" t="s">
        <v>39</v>
      </c>
      <c r="B1683" s="5">
        <v>23757</v>
      </c>
      <c r="C1683" s="33" t="s">
        <v>226</v>
      </c>
      <c r="D1683" s="5">
        <v>97.4</v>
      </c>
      <c r="E1683" s="4">
        <f t="shared" si="78"/>
        <v>99.041058479532879</v>
      </c>
      <c r="F1683" s="10">
        <f t="shared" si="79"/>
        <v>-1.6410584795328731</v>
      </c>
      <c r="G1683" s="10">
        <f t="shared" si="80"/>
        <v>2.6930729332467451</v>
      </c>
      <c r="H1683" s="4"/>
    </row>
    <row r="1684" spans="1:8" x14ac:dyDescent="0.25">
      <c r="A1684" s="33" t="s">
        <v>39</v>
      </c>
      <c r="B1684" s="5">
        <v>23784</v>
      </c>
      <c r="C1684" s="33" t="s">
        <v>226</v>
      </c>
      <c r="D1684" s="5">
        <v>97.4</v>
      </c>
      <c r="E1684" s="4">
        <f t="shared" si="78"/>
        <v>99.041058479532879</v>
      </c>
      <c r="F1684" s="10">
        <f t="shared" si="79"/>
        <v>-1.6410584795328731</v>
      </c>
      <c r="G1684" s="10">
        <f t="shared" si="80"/>
        <v>2.6930729332467451</v>
      </c>
      <c r="H1684" s="4"/>
    </row>
    <row r="1685" spans="1:8" x14ac:dyDescent="0.25">
      <c r="A1685" s="33" t="s">
        <v>39</v>
      </c>
      <c r="B1685" s="5">
        <v>23836</v>
      </c>
      <c r="C1685" s="33" t="s">
        <v>226</v>
      </c>
      <c r="D1685" s="5">
        <v>97.4</v>
      </c>
      <c r="E1685" s="4">
        <f t="shared" si="78"/>
        <v>99.041058479532879</v>
      </c>
      <c r="F1685" s="10">
        <f t="shared" si="79"/>
        <v>-1.6410584795328731</v>
      </c>
      <c r="G1685" s="10">
        <f t="shared" si="80"/>
        <v>2.6930729332467451</v>
      </c>
      <c r="H1685" s="4"/>
    </row>
    <row r="1686" spans="1:8" x14ac:dyDescent="0.25">
      <c r="A1686" s="33" t="s">
        <v>39</v>
      </c>
      <c r="B1686" s="5">
        <v>23820</v>
      </c>
      <c r="C1686" s="33" t="s">
        <v>226</v>
      </c>
      <c r="D1686" s="5">
        <v>97.4</v>
      </c>
      <c r="E1686" s="4">
        <f t="shared" si="78"/>
        <v>99.041058479532879</v>
      </c>
      <c r="F1686" s="10">
        <f t="shared" si="79"/>
        <v>-1.6410584795328731</v>
      </c>
      <c r="G1686" s="10">
        <f t="shared" si="80"/>
        <v>2.6930729332467451</v>
      </c>
      <c r="H1686" s="4"/>
    </row>
    <row r="1687" spans="1:8" x14ac:dyDescent="0.25">
      <c r="A1687" s="18">
        <v>500103</v>
      </c>
      <c r="B1687" s="19">
        <v>15431</v>
      </c>
      <c r="C1687" s="33" t="s">
        <v>226</v>
      </c>
      <c r="D1687">
        <v>97.27</v>
      </c>
      <c r="E1687" s="4">
        <f t="shared" si="78"/>
        <v>99.041058479532879</v>
      </c>
      <c r="F1687" s="10">
        <f t="shared" si="79"/>
        <v>-1.7710584795328828</v>
      </c>
      <c r="G1687" s="10">
        <f t="shared" si="80"/>
        <v>3.1366481379253264</v>
      </c>
    </row>
    <row r="1688" spans="1:8" x14ac:dyDescent="0.25">
      <c r="A1688" s="18">
        <v>500801</v>
      </c>
      <c r="B1688" s="19">
        <v>17306</v>
      </c>
      <c r="C1688" s="33" t="s">
        <v>226</v>
      </c>
      <c r="D1688">
        <v>97.25</v>
      </c>
      <c r="E1688" s="4">
        <f t="shared" si="78"/>
        <v>99.041058479532879</v>
      </c>
      <c r="F1688" s="10">
        <f t="shared" si="79"/>
        <v>-1.7910584795328788</v>
      </c>
      <c r="G1688" s="10">
        <f t="shared" si="80"/>
        <v>3.2078904771066274</v>
      </c>
    </row>
    <row r="1689" spans="1:8" x14ac:dyDescent="0.25">
      <c r="A1689" s="33" t="s">
        <v>62</v>
      </c>
      <c r="B1689" s="5">
        <v>21740</v>
      </c>
      <c r="C1689" s="33" t="s">
        <v>226</v>
      </c>
      <c r="D1689" s="5">
        <v>97.22</v>
      </c>
      <c r="E1689" s="4">
        <f t="shared" si="78"/>
        <v>99.041058479532879</v>
      </c>
      <c r="F1689" s="10">
        <f t="shared" si="79"/>
        <v>-1.8210584795328799</v>
      </c>
      <c r="G1689" s="10">
        <f t="shared" si="80"/>
        <v>3.3162539858786042</v>
      </c>
      <c r="H1689" s="4"/>
    </row>
    <row r="1690" spans="1:8" x14ac:dyDescent="0.25">
      <c r="A1690" s="18">
        <v>410102</v>
      </c>
      <c r="B1690" s="19">
        <v>20329</v>
      </c>
      <c r="C1690" s="33" t="s">
        <v>226</v>
      </c>
      <c r="D1690">
        <v>97.2</v>
      </c>
      <c r="E1690" s="4">
        <f t="shared" si="78"/>
        <v>99.041058479532879</v>
      </c>
      <c r="F1690" s="10">
        <f t="shared" si="79"/>
        <v>-1.8410584795328759</v>
      </c>
      <c r="G1690" s="10">
        <f t="shared" si="80"/>
        <v>3.3894963250599051</v>
      </c>
    </row>
    <row r="1691" spans="1:8" x14ac:dyDescent="0.25">
      <c r="A1691" s="18">
        <v>500718</v>
      </c>
      <c r="B1691" s="19">
        <v>17221</v>
      </c>
      <c r="C1691" s="33" t="s">
        <v>226</v>
      </c>
      <c r="D1691">
        <v>97.2</v>
      </c>
      <c r="E1691" s="4">
        <f t="shared" si="78"/>
        <v>99.041058479532879</v>
      </c>
      <c r="F1691" s="10">
        <f t="shared" si="79"/>
        <v>-1.8410584795328759</v>
      </c>
      <c r="G1691" s="10">
        <f t="shared" si="80"/>
        <v>3.3894963250599051</v>
      </c>
    </row>
    <row r="1692" spans="1:8" x14ac:dyDescent="0.25">
      <c r="A1692" s="23">
        <v>501709</v>
      </c>
      <c r="B1692" s="22">
        <v>17277</v>
      </c>
      <c r="C1692" s="33" t="s">
        <v>226</v>
      </c>
      <c r="D1692">
        <v>97.2</v>
      </c>
      <c r="E1692" s="4">
        <f t="shared" si="78"/>
        <v>99.041058479532879</v>
      </c>
      <c r="F1692" s="10">
        <f t="shared" si="79"/>
        <v>-1.8410584795328759</v>
      </c>
      <c r="G1692" s="10">
        <f t="shared" si="80"/>
        <v>3.3894963250599051</v>
      </c>
    </row>
    <row r="1693" spans="1:8" x14ac:dyDescent="0.25">
      <c r="A1693" s="33" t="s">
        <v>139</v>
      </c>
      <c r="B1693" s="5">
        <v>23100</v>
      </c>
      <c r="C1693" s="33" t="s">
        <v>226</v>
      </c>
      <c r="D1693" s="5">
        <v>97.14</v>
      </c>
      <c r="E1693" s="4">
        <f t="shared" si="78"/>
        <v>99.041058479532879</v>
      </c>
      <c r="F1693" s="10">
        <f t="shared" si="79"/>
        <v>-1.9010584795328782</v>
      </c>
      <c r="G1693" s="10">
        <f t="shared" si="80"/>
        <v>3.6140233426038586</v>
      </c>
      <c r="H1693" s="4"/>
    </row>
    <row r="1694" spans="1:8" x14ac:dyDescent="0.25">
      <c r="A1694" s="33" t="s">
        <v>39</v>
      </c>
      <c r="B1694" s="5">
        <v>23663</v>
      </c>
      <c r="C1694" s="33" t="s">
        <v>226</v>
      </c>
      <c r="D1694" s="5">
        <v>97.14</v>
      </c>
      <c r="E1694" s="4">
        <f t="shared" si="78"/>
        <v>99.041058479532879</v>
      </c>
      <c r="F1694" s="10">
        <f t="shared" si="79"/>
        <v>-1.9010584795328782</v>
      </c>
      <c r="G1694" s="10">
        <f t="shared" si="80"/>
        <v>3.6140233426038586</v>
      </c>
      <c r="H1694" s="4"/>
    </row>
    <row r="1695" spans="1:8" x14ac:dyDescent="0.25">
      <c r="A1695" s="33" t="s">
        <v>39</v>
      </c>
      <c r="B1695" s="5">
        <v>23752</v>
      </c>
      <c r="C1695" s="33" t="s">
        <v>226</v>
      </c>
      <c r="D1695" s="5">
        <v>97.14</v>
      </c>
      <c r="E1695" s="4">
        <f t="shared" si="78"/>
        <v>99.041058479532879</v>
      </c>
      <c r="F1695" s="10">
        <f t="shared" si="79"/>
        <v>-1.9010584795328782</v>
      </c>
      <c r="G1695" s="10">
        <f t="shared" si="80"/>
        <v>3.6140233426038586</v>
      </c>
      <c r="H1695" s="4"/>
    </row>
    <row r="1696" spans="1:8" x14ac:dyDescent="0.25">
      <c r="A1696" s="33" t="s">
        <v>121</v>
      </c>
      <c r="B1696" s="5">
        <v>23066</v>
      </c>
      <c r="C1696" s="33" t="s">
        <v>226</v>
      </c>
      <c r="D1696" s="5">
        <v>97.11</v>
      </c>
      <c r="E1696" s="4">
        <f t="shared" si="78"/>
        <v>99.041058479532879</v>
      </c>
      <c r="F1696" s="10">
        <f t="shared" si="79"/>
        <v>-1.9310584795328793</v>
      </c>
      <c r="G1696" s="10">
        <f t="shared" si="80"/>
        <v>3.728986851375836</v>
      </c>
      <c r="H1696" s="4"/>
    </row>
    <row r="1697" spans="1:8" x14ac:dyDescent="0.25">
      <c r="A1697" s="18">
        <v>410101</v>
      </c>
      <c r="B1697" s="19">
        <v>16844</v>
      </c>
      <c r="C1697" s="33" t="s">
        <v>226</v>
      </c>
      <c r="D1697">
        <v>97.094999999999999</v>
      </c>
      <c r="E1697" s="4">
        <f t="shared" si="78"/>
        <v>99.041058479532879</v>
      </c>
      <c r="F1697" s="10">
        <f t="shared" si="79"/>
        <v>-1.9460584795328799</v>
      </c>
      <c r="G1697" s="10">
        <f t="shared" si="80"/>
        <v>3.7871436057618242</v>
      </c>
    </row>
    <row r="1698" spans="1:8" x14ac:dyDescent="0.25">
      <c r="A1698" s="33" t="s">
        <v>120</v>
      </c>
      <c r="B1698" s="5">
        <v>20118</v>
      </c>
      <c r="C1698" s="33" t="s">
        <v>226</v>
      </c>
      <c r="D1698" s="5">
        <v>97.08</v>
      </c>
      <c r="E1698" s="4">
        <f t="shared" si="78"/>
        <v>99.041058479532879</v>
      </c>
      <c r="F1698" s="10">
        <f t="shared" si="79"/>
        <v>-1.9610584795328805</v>
      </c>
      <c r="G1698" s="10">
        <f t="shared" si="80"/>
        <v>3.8457503601478131</v>
      </c>
      <c r="H1698" s="4"/>
    </row>
    <row r="1699" spans="1:8" x14ac:dyDescent="0.25">
      <c r="A1699" s="33" t="s">
        <v>159</v>
      </c>
      <c r="B1699" s="5">
        <v>23080</v>
      </c>
      <c r="C1699" s="33" t="s">
        <v>226</v>
      </c>
      <c r="D1699" s="5">
        <v>97.08</v>
      </c>
      <c r="E1699" s="4">
        <f t="shared" si="78"/>
        <v>99.041058479532879</v>
      </c>
      <c r="F1699" s="10">
        <f t="shared" si="79"/>
        <v>-1.9610584795328805</v>
      </c>
      <c r="G1699" s="10">
        <f t="shared" si="80"/>
        <v>3.8457503601478131</v>
      </c>
      <c r="H1699" s="4"/>
    </row>
    <row r="1700" spans="1:8" x14ac:dyDescent="0.25">
      <c r="A1700" s="33" t="s">
        <v>149</v>
      </c>
      <c r="B1700" s="5">
        <v>23085</v>
      </c>
      <c r="C1700" s="33" t="s">
        <v>226</v>
      </c>
      <c r="D1700" s="5">
        <v>97.03</v>
      </c>
      <c r="E1700" s="4">
        <f t="shared" si="78"/>
        <v>99.041058479532879</v>
      </c>
      <c r="F1700" s="10">
        <f t="shared" si="79"/>
        <v>-2.0110584795328776</v>
      </c>
      <c r="G1700" s="10">
        <f t="shared" si="80"/>
        <v>4.0443562081010898</v>
      </c>
      <c r="H1700" s="4"/>
    </row>
    <row r="1701" spans="1:8" x14ac:dyDescent="0.25">
      <c r="A1701" s="33" t="s">
        <v>188</v>
      </c>
      <c r="B1701" s="5">
        <v>23069</v>
      </c>
      <c r="C1701" s="33" t="s">
        <v>226</v>
      </c>
      <c r="D1701" s="5">
        <v>97.03</v>
      </c>
      <c r="E1701" s="4">
        <f t="shared" si="78"/>
        <v>99.041058479532879</v>
      </c>
      <c r="F1701" s="10">
        <f t="shared" si="79"/>
        <v>-2.0110584795328776</v>
      </c>
      <c r="G1701" s="10">
        <f t="shared" si="80"/>
        <v>4.0443562081010898</v>
      </c>
      <c r="H1701" s="4"/>
    </row>
    <row r="1702" spans="1:8" x14ac:dyDescent="0.25">
      <c r="A1702" s="18">
        <v>500205</v>
      </c>
      <c r="B1702" s="19">
        <v>20590</v>
      </c>
      <c r="C1702" s="33" t="s">
        <v>226</v>
      </c>
      <c r="D1702">
        <v>97.03</v>
      </c>
      <c r="E1702" s="4">
        <f t="shared" si="78"/>
        <v>99.041058479532879</v>
      </c>
      <c r="F1702" s="10">
        <f t="shared" si="79"/>
        <v>-2.0110584795328776</v>
      </c>
      <c r="G1702" s="10">
        <f t="shared" si="80"/>
        <v>4.0443562081010898</v>
      </c>
    </row>
    <row r="1703" spans="1:8" x14ac:dyDescent="0.25">
      <c r="A1703" s="33" t="s">
        <v>44</v>
      </c>
      <c r="B1703" s="5">
        <v>23464</v>
      </c>
      <c r="C1703" s="33" t="s">
        <v>226</v>
      </c>
      <c r="D1703" s="5">
        <v>97.01</v>
      </c>
      <c r="E1703" s="4">
        <f t="shared" si="78"/>
        <v>99.041058479532879</v>
      </c>
      <c r="F1703" s="10">
        <f t="shared" si="79"/>
        <v>-2.0310584795328737</v>
      </c>
      <c r="G1703" s="10">
        <f t="shared" si="80"/>
        <v>4.1251985472823884</v>
      </c>
      <c r="H1703" s="4"/>
    </row>
    <row r="1704" spans="1:8" x14ac:dyDescent="0.25">
      <c r="A1704" s="33" t="s">
        <v>15</v>
      </c>
      <c r="B1704" s="5">
        <v>23651</v>
      </c>
      <c r="C1704" s="33" t="s">
        <v>226</v>
      </c>
      <c r="D1704" s="5">
        <v>97</v>
      </c>
      <c r="E1704" s="4">
        <f t="shared" si="78"/>
        <v>99.041058479532879</v>
      </c>
      <c r="F1704" s="10">
        <f t="shared" si="79"/>
        <v>-2.0410584795328788</v>
      </c>
      <c r="G1704" s="10">
        <f t="shared" si="80"/>
        <v>4.1659197168730673</v>
      </c>
      <c r="H1704" s="4"/>
    </row>
    <row r="1705" spans="1:8" x14ac:dyDescent="0.25">
      <c r="A1705" s="33" t="s">
        <v>15</v>
      </c>
      <c r="B1705" s="5">
        <v>23651</v>
      </c>
      <c r="C1705" s="33" t="s">
        <v>226</v>
      </c>
      <c r="D1705" s="5">
        <v>97</v>
      </c>
      <c r="E1705" s="4">
        <f t="shared" si="78"/>
        <v>99.041058479532879</v>
      </c>
      <c r="F1705" s="10">
        <f t="shared" si="79"/>
        <v>-2.0410584795328788</v>
      </c>
      <c r="G1705" s="10">
        <f t="shared" si="80"/>
        <v>4.1659197168730673</v>
      </c>
      <c r="H1705" s="4"/>
    </row>
    <row r="1706" spans="1:8" x14ac:dyDescent="0.25">
      <c r="A1706" s="33" t="s">
        <v>205</v>
      </c>
      <c r="B1706" s="5">
        <v>22933</v>
      </c>
      <c r="C1706" s="33" t="s">
        <v>226</v>
      </c>
      <c r="D1706" s="5">
        <v>96.99</v>
      </c>
      <c r="E1706" s="4">
        <f t="shared" si="78"/>
        <v>99.041058479532879</v>
      </c>
      <c r="F1706" s="10">
        <f t="shared" si="79"/>
        <v>-2.0510584795328839</v>
      </c>
      <c r="G1706" s="10">
        <f t="shared" si="80"/>
        <v>4.2068408864637457</v>
      </c>
      <c r="H1706" s="4"/>
    </row>
    <row r="1707" spans="1:8" x14ac:dyDescent="0.25">
      <c r="A1707" s="33" t="s">
        <v>39</v>
      </c>
      <c r="B1707" s="5">
        <v>23645</v>
      </c>
      <c r="C1707" s="33" t="s">
        <v>226</v>
      </c>
      <c r="D1707" s="5">
        <v>96.99</v>
      </c>
      <c r="E1707" s="4">
        <f t="shared" si="78"/>
        <v>99.041058479532879</v>
      </c>
      <c r="F1707" s="10">
        <f t="shared" si="79"/>
        <v>-2.0510584795328839</v>
      </c>
      <c r="G1707" s="10">
        <f t="shared" si="80"/>
        <v>4.2068408864637457</v>
      </c>
      <c r="H1707" s="4"/>
    </row>
    <row r="1708" spans="1:8" x14ac:dyDescent="0.25">
      <c r="A1708" s="18">
        <v>500801</v>
      </c>
      <c r="B1708" s="19">
        <v>21888</v>
      </c>
      <c r="C1708" s="33" t="s">
        <v>226</v>
      </c>
      <c r="D1708">
        <v>96.92</v>
      </c>
      <c r="E1708" s="4">
        <f t="shared" si="78"/>
        <v>99.041058479532879</v>
      </c>
      <c r="F1708" s="10">
        <f t="shared" si="79"/>
        <v>-2.1210584795328771</v>
      </c>
      <c r="G1708" s="10">
        <f t="shared" si="80"/>
        <v>4.4988890735983205</v>
      </c>
    </row>
    <row r="1709" spans="1:8" x14ac:dyDescent="0.25">
      <c r="A1709" s="33" t="s">
        <v>41</v>
      </c>
      <c r="B1709" s="5">
        <v>23959</v>
      </c>
      <c r="C1709" s="33" t="s">
        <v>226</v>
      </c>
      <c r="D1709" s="5">
        <v>96.9</v>
      </c>
      <c r="E1709" s="4">
        <f t="shared" si="78"/>
        <v>99.041058479532879</v>
      </c>
      <c r="F1709" s="10">
        <f t="shared" si="79"/>
        <v>-2.1410584795328731</v>
      </c>
      <c r="G1709" s="10">
        <f t="shared" si="80"/>
        <v>4.5841314127796187</v>
      </c>
      <c r="H1709" s="4"/>
    </row>
    <row r="1710" spans="1:8" x14ac:dyDescent="0.25">
      <c r="A1710" s="33" t="s">
        <v>41</v>
      </c>
      <c r="B1710" s="5">
        <v>23962</v>
      </c>
      <c r="C1710" s="33" t="s">
        <v>226</v>
      </c>
      <c r="D1710" s="5">
        <v>96.9</v>
      </c>
      <c r="E1710" s="4">
        <f t="shared" si="78"/>
        <v>99.041058479532879</v>
      </c>
      <c r="F1710" s="10">
        <f t="shared" si="79"/>
        <v>-2.1410584795328731</v>
      </c>
      <c r="G1710" s="10">
        <f t="shared" si="80"/>
        <v>4.5841314127796187</v>
      </c>
      <c r="H1710" s="4"/>
    </row>
    <row r="1711" spans="1:8" x14ac:dyDescent="0.25">
      <c r="A1711" s="33" t="s">
        <v>78</v>
      </c>
      <c r="B1711" s="5">
        <v>23691</v>
      </c>
      <c r="C1711" s="33" t="s">
        <v>226</v>
      </c>
      <c r="D1711" s="5">
        <v>96.88</v>
      </c>
      <c r="E1711" s="4">
        <f t="shared" si="78"/>
        <v>99.041058479532879</v>
      </c>
      <c r="F1711" s="10">
        <f t="shared" si="79"/>
        <v>-2.1610584795328833</v>
      </c>
      <c r="G1711" s="10">
        <f t="shared" si="80"/>
        <v>4.6701737519609772</v>
      </c>
      <c r="H1711" s="4"/>
    </row>
    <row r="1712" spans="1:8" x14ac:dyDescent="0.25">
      <c r="A1712" s="33" t="s">
        <v>78</v>
      </c>
      <c r="B1712" s="5">
        <v>23695</v>
      </c>
      <c r="C1712" s="33" t="s">
        <v>226</v>
      </c>
      <c r="D1712" s="5">
        <v>96.88</v>
      </c>
      <c r="E1712" s="4">
        <f t="shared" si="78"/>
        <v>99.041058479532879</v>
      </c>
      <c r="F1712" s="10">
        <f t="shared" si="79"/>
        <v>-2.1610584795328833</v>
      </c>
      <c r="G1712" s="10">
        <f t="shared" si="80"/>
        <v>4.6701737519609772</v>
      </c>
      <c r="H1712" s="4"/>
    </row>
    <row r="1713" spans="1:8" x14ac:dyDescent="0.25">
      <c r="A1713" s="33" t="s">
        <v>78</v>
      </c>
      <c r="B1713" s="5">
        <v>23701</v>
      </c>
      <c r="C1713" s="33" t="s">
        <v>226</v>
      </c>
      <c r="D1713" s="5">
        <v>96.88</v>
      </c>
      <c r="E1713" s="4">
        <f t="shared" si="78"/>
        <v>99.041058479532879</v>
      </c>
      <c r="F1713" s="10">
        <f t="shared" si="79"/>
        <v>-2.1610584795328833</v>
      </c>
      <c r="G1713" s="10">
        <f t="shared" si="80"/>
        <v>4.6701737519609772</v>
      </c>
      <c r="H1713" s="4"/>
    </row>
    <row r="1714" spans="1:8" x14ac:dyDescent="0.25">
      <c r="A1714" s="33" t="s">
        <v>151</v>
      </c>
      <c r="B1714" s="5">
        <v>23002</v>
      </c>
      <c r="C1714" s="33" t="s">
        <v>226</v>
      </c>
      <c r="D1714" s="5">
        <v>96.8</v>
      </c>
      <c r="E1714" s="4">
        <f t="shared" si="78"/>
        <v>99.041058479532879</v>
      </c>
      <c r="F1714" s="10">
        <f t="shared" si="79"/>
        <v>-2.2410584795328816</v>
      </c>
      <c r="G1714" s="10">
        <f t="shared" si="80"/>
        <v>5.0223431086862309</v>
      </c>
      <c r="H1714" s="4"/>
    </row>
    <row r="1715" spans="1:8" x14ac:dyDescent="0.25">
      <c r="A1715" s="20">
        <v>501202</v>
      </c>
      <c r="B1715" s="21">
        <v>21571</v>
      </c>
      <c r="C1715" s="33" t="s">
        <v>226</v>
      </c>
      <c r="D1715">
        <v>96.78</v>
      </c>
      <c r="E1715" s="4">
        <f t="shared" si="78"/>
        <v>99.041058479532879</v>
      </c>
      <c r="F1715" s="10">
        <f t="shared" si="79"/>
        <v>-2.2610584795328776</v>
      </c>
      <c r="G1715" s="10">
        <f t="shared" si="80"/>
        <v>5.1123854478675286</v>
      </c>
    </row>
    <row r="1716" spans="1:8" x14ac:dyDescent="0.25">
      <c r="A1716" s="18">
        <v>501791</v>
      </c>
      <c r="B1716" s="19">
        <v>21831</v>
      </c>
      <c r="C1716" s="33" t="s">
        <v>226</v>
      </c>
      <c r="D1716">
        <v>96.61</v>
      </c>
      <c r="E1716" s="4">
        <f t="shared" si="78"/>
        <v>99.041058479532879</v>
      </c>
      <c r="F1716" s="10">
        <f t="shared" si="79"/>
        <v>-2.4310584795328793</v>
      </c>
      <c r="G1716" s="10">
        <f t="shared" si="80"/>
        <v>5.9100453309087149</v>
      </c>
    </row>
    <row r="1717" spans="1:8" x14ac:dyDescent="0.25">
      <c r="A1717" s="18">
        <v>501392</v>
      </c>
      <c r="B1717" s="19">
        <v>20611</v>
      </c>
      <c r="C1717" s="33" t="s">
        <v>226</v>
      </c>
      <c r="D1717">
        <v>96.6</v>
      </c>
      <c r="E1717" s="4">
        <f t="shared" si="78"/>
        <v>99.041058479532879</v>
      </c>
      <c r="F1717" s="10">
        <f t="shared" si="79"/>
        <v>-2.4410584795328845</v>
      </c>
      <c r="G1717" s="10">
        <f t="shared" si="80"/>
        <v>5.9587665004993973</v>
      </c>
    </row>
    <row r="1718" spans="1:8" x14ac:dyDescent="0.25">
      <c r="A1718" s="33" t="s">
        <v>100</v>
      </c>
      <c r="B1718" s="5">
        <v>23249</v>
      </c>
      <c r="C1718" s="33" t="s">
        <v>226</v>
      </c>
      <c r="D1718" s="5">
        <v>96.594999999999999</v>
      </c>
      <c r="E1718" s="4">
        <f t="shared" si="78"/>
        <v>99.041058479532879</v>
      </c>
      <c r="F1718" s="10">
        <f t="shared" si="79"/>
        <v>-2.4460584795328799</v>
      </c>
      <c r="G1718" s="10">
        <f t="shared" si="80"/>
        <v>5.9832020852947041</v>
      </c>
      <c r="H1718" s="4"/>
    </row>
    <row r="1719" spans="1:8" x14ac:dyDescent="0.25">
      <c r="A1719" s="33" t="s">
        <v>14</v>
      </c>
      <c r="B1719" s="5">
        <v>17171</v>
      </c>
      <c r="C1719" s="33" t="s">
        <v>226</v>
      </c>
      <c r="D1719" s="5">
        <v>96.56</v>
      </c>
      <c r="E1719" s="4">
        <f t="shared" si="78"/>
        <v>99.041058479532879</v>
      </c>
      <c r="F1719" s="10">
        <f t="shared" si="79"/>
        <v>-2.4810584795328765</v>
      </c>
      <c r="G1719" s="10">
        <f t="shared" si="80"/>
        <v>6.155651178861989</v>
      </c>
      <c r="H1719" s="4"/>
    </row>
    <row r="1720" spans="1:8" x14ac:dyDescent="0.25">
      <c r="A1720" s="33" t="s">
        <v>43</v>
      </c>
      <c r="B1720" s="5">
        <v>18463</v>
      </c>
      <c r="C1720" s="33" t="s">
        <v>226</v>
      </c>
      <c r="D1720" s="5">
        <v>96.56</v>
      </c>
      <c r="E1720" s="4">
        <f t="shared" si="78"/>
        <v>99.041058479532879</v>
      </c>
      <c r="F1720" s="10">
        <f t="shared" si="79"/>
        <v>-2.4810584795328765</v>
      </c>
      <c r="G1720" s="10">
        <f t="shared" si="80"/>
        <v>6.155651178861989</v>
      </c>
      <c r="H1720" s="4"/>
    </row>
    <row r="1721" spans="1:8" x14ac:dyDescent="0.25">
      <c r="A1721" s="33" t="s">
        <v>14</v>
      </c>
      <c r="B1721" s="5">
        <v>21691</v>
      </c>
      <c r="C1721" s="33" t="s">
        <v>226</v>
      </c>
      <c r="D1721" s="5">
        <v>96.56</v>
      </c>
      <c r="E1721" s="4">
        <f t="shared" si="78"/>
        <v>99.041058479532879</v>
      </c>
      <c r="F1721" s="10">
        <f t="shared" si="79"/>
        <v>-2.4810584795328765</v>
      </c>
      <c r="G1721" s="10">
        <f t="shared" si="80"/>
        <v>6.155651178861989</v>
      </c>
      <c r="H1721" s="4"/>
    </row>
    <row r="1722" spans="1:8" x14ac:dyDescent="0.25">
      <c r="A1722" s="33" t="s">
        <v>78</v>
      </c>
      <c r="B1722" s="5">
        <v>22046</v>
      </c>
      <c r="C1722" s="33" t="s">
        <v>226</v>
      </c>
      <c r="D1722" s="5">
        <v>96.56</v>
      </c>
      <c r="E1722" s="4">
        <f t="shared" si="78"/>
        <v>99.041058479532879</v>
      </c>
      <c r="F1722" s="10">
        <f t="shared" si="79"/>
        <v>-2.4810584795328765</v>
      </c>
      <c r="G1722" s="10">
        <f t="shared" si="80"/>
        <v>6.155651178861989</v>
      </c>
      <c r="H1722" s="4"/>
    </row>
    <row r="1723" spans="1:8" x14ac:dyDescent="0.25">
      <c r="A1723" s="33" t="s">
        <v>78</v>
      </c>
      <c r="B1723" s="5">
        <v>23501</v>
      </c>
      <c r="C1723" s="33" t="s">
        <v>226</v>
      </c>
      <c r="D1723" s="5">
        <v>96.56</v>
      </c>
      <c r="E1723" s="4">
        <f t="shared" si="78"/>
        <v>99.041058479532879</v>
      </c>
      <c r="F1723" s="10">
        <f t="shared" si="79"/>
        <v>-2.4810584795328765</v>
      </c>
      <c r="G1723" s="10">
        <f t="shared" si="80"/>
        <v>6.155651178861989</v>
      </c>
      <c r="H1723" s="4"/>
    </row>
    <row r="1724" spans="1:8" x14ac:dyDescent="0.25">
      <c r="A1724" s="33" t="s">
        <v>36</v>
      </c>
      <c r="B1724" s="5">
        <v>23070</v>
      </c>
      <c r="C1724" s="33" t="s">
        <v>226</v>
      </c>
      <c r="D1724" s="5">
        <v>96.54</v>
      </c>
      <c r="E1724" s="4">
        <f t="shared" si="78"/>
        <v>99.041058479532879</v>
      </c>
      <c r="F1724" s="10">
        <f t="shared" si="79"/>
        <v>-2.5010584795328725</v>
      </c>
      <c r="G1724" s="10">
        <f t="shared" si="80"/>
        <v>6.2552935180432838</v>
      </c>
      <c r="H1724" s="4"/>
    </row>
    <row r="1725" spans="1:8" x14ac:dyDescent="0.25">
      <c r="A1725" s="18">
        <v>501107</v>
      </c>
      <c r="B1725" s="27">
        <v>21978</v>
      </c>
      <c r="C1725" s="33" t="s">
        <v>226</v>
      </c>
      <c r="D1725">
        <v>96.5</v>
      </c>
      <c r="E1725" s="4">
        <f t="shared" si="78"/>
        <v>99.041058479532879</v>
      </c>
      <c r="F1725" s="10">
        <f t="shared" si="79"/>
        <v>-2.5410584795328788</v>
      </c>
      <c r="G1725" s="10">
        <f t="shared" si="80"/>
        <v>6.4569781964059461</v>
      </c>
    </row>
    <row r="1726" spans="1:8" x14ac:dyDescent="0.25">
      <c r="A1726" s="18">
        <v>501107</v>
      </c>
      <c r="B1726" s="27">
        <v>22091</v>
      </c>
      <c r="C1726" s="33" t="s">
        <v>226</v>
      </c>
      <c r="D1726">
        <v>96.5</v>
      </c>
      <c r="E1726" s="4">
        <f t="shared" si="78"/>
        <v>99.041058479532879</v>
      </c>
      <c r="F1726" s="10">
        <f t="shared" si="79"/>
        <v>-2.5410584795328788</v>
      </c>
      <c r="G1726" s="10">
        <f t="shared" si="80"/>
        <v>6.4569781964059461</v>
      </c>
    </row>
    <row r="1727" spans="1:8" x14ac:dyDescent="0.25">
      <c r="A1727" s="33" t="s">
        <v>39</v>
      </c>
      <c r="B1727" s="5">
        <v>13617</v>
      </c>
      <c r="C1727" s="33" t="s">
        <v>226</v>
      </c>
      <c r="D1727" s="5">
        <v>96.48</v>
      </c>
      <c r="E1727" s="4">
        <f t="shared" si="78"/>
        <v>99.041058479532879</v>
      </c>
      <c r="F1727" s="10">
        <f t="shared" si="79"/>
        <v>-2.5610584795328748</v>
      </c>
      <c r="G1727" s="10">
        <f t="shared" si="80"/>
        <v>6.5590205355872406</v>
      </c>
      <c r="H1727" s="4"/>
    </row>
    <row r="1728" spans="1:8" x14ac:dyDescent="0.25">
      <c r="A1728" s="33" t="s">
        <v>172</v>
      </c>
      <c r="B1728" s="5">
        <v>23441</v>
      </c>
      <c r="C1728" s="33" t="s">
        <v>226</v>
      </c>
      <c r="D1728" s="5">
        <v>96.47</v>
      </c>
      <c r="E1728" s="4">
        <f t="shared" si="78"/>
        <v>99.041058479532879</v>
      </c>
      <c r="F1728" s="10">
        <f t="shared" si="79"/>
        <v>-2.5710584795328799</v>
      </c>
      <c r="G1728" s="10">
        <f t="shared" si="80"/>
        <v>6.6103417051779241</v>
      </c>
      <c r="H1728" s="4"/>
    </row>
    <row r="1729" spans="1:8" x14ac:dyDescent="0.25">
      <c r="A1729" s="33" t="s">
        <v>62</v>
      </c>
      <c r="B1729" s="5">
        <v>23741</v>
      </c>
      <c r="C1729" s="33" t="s">
        <v>226</v>
      </c>
      <c r="D1729" s="5">
        <v>96.3</v>
      </c>
      <c r="E1729" s="4">
        <f t="shared" si="78"/>
        <v>99.041058479532879</v>
      </c>
      <c r="F1729" s="10">
        <f t="shared" si="79"/>
        <v>-2.7410584795328816</v>
      </c>
      <c r="G1729" s="10">
        <f t="shared" si="80"/>
        <v>7.5134015882191125</v>
      </c>
      <c r="H1729" s="4"/>
    </row>
    <row r="1730" spans="1:8" x14ac:dyDescent="0.25">
      <c r="A1730" s="33" t="s">
        <v>172</v>
      </c>
      <c r="B1730" s="5">
        <v>23433</v>
      </c>
      <c r="C1730" s="33" t="s">
        <v>226</v>
      </c>
      <c r="D1730" s="5">
        <v>96.26</v>
      </c>
      <c r="E1730" s="4">
        <f t="shared" ref="E1730:E1793" si="81">AVERAGE($D$2:$D$1882)</f>
        <v>99.041058479532879</v>
      </c>
      <c r="F1730" s="10">
        <f t="shared" ref="F1730:F1793" si="82">D1730-E1730</f>
        <v>-2.7810584795328737</v>
      </c>
      <c r="G1730" s="10">
        <f t="shared" ref="G1730:G1793" si="83">F1730^2</f>
        <v>7.7342862665816989</v>
      </c>
      <c r="H1730" s="4"/>
    </row>
    <row r="1731" spans="1:8" x14ac:dyDescent="0.25">
      <c r="A1731" s="33" t="s">
        <v>172</v>
      </c>
      <c r="B1731" s="5">
        <v>23438</v>
      </c>
      <c r="C1731" s="33" t="s">
        <v>226</v>
      </c>
      <c r="D1731" s="5">
        <v>96.24</v>
      </c>
      <c r="E1731" s="4">
        <f t="shared" si="81"/>
        <v>99.041058479532879</v>
      </c>
      <c r="F1731" s="10">
        <f t="shared" si="82"/>
        <v>-2.8010584795328839</v>
      </c>
      <c r="G1731" s="10">
        <f t="shared" si="83"/>
        <v>7.8459286057630715</v>
      </c>
      <c r="H1731" s="4"/>
    </row>
    <row r="1732" spans="1:8" x14ac:dyDescent="0.25">
      <c r="A1732" s="33" t="s">
        <v>62</v>
      </c>
      <c r="B1732" s="5">
        <v>10025</v>
      </c>
      <c r="C1732" s="33" t="s">
        <v>226</v>
      </c>
      <c r="D1732" s="5">
        <v>96.22</v>
      </c>
      <c r="E1732" s="4">
        <f t="shared" si="81"/>
        <v>99.041058479532879</v>
      </c>
      <c r="F1732" s="10">
        <f t="shared" si="82"/>
        <v>-2.8210584795328799</v>
      </c>
      <c r="G1732" s="10">
        <f t="shared" si="83"/>
        <v>7.958370944944364</v>
      </c>
      <c r="H1732" s="4"/>
    </row>
    <row r="1733" spans="1:8" x14ac:dyDescent="0.25">
      <c r="A1733" s="33" t="s">
        <v>78</v>
      </c>
      <c r="B1733" s="5">
        <v>21243</v>
      </c>
      <c r="C1733" s="33" t="s">
        <v>226</v>
      </c>
      <c r="D1733" s="5">
        <v>96.13</v>
      </c>
      <c r="E1733" s="4">
        <f t="shared" si="81"/>
        <v>99.041058479532879</v>
      </c>
      <c r="F1733" s="10">
        <f t="shared" si="82"/>
        <v>-2.9110584795328833</v>
      </c>
      <c r="G1733" s="10">
        <f t="shared" si="83"/>
        <v>8.4742614712603022</v>
      </c>
      <c r="H1733" s="4"/>
    </row>
    <row r="1734" spans="1:8" x14ac:dyDescent="0.25">
      <c r="A1734" s="33" t="s">
        <v>78</v>
      </c>
      <c r="B1734" s="5">
        <v>21919</v>
      </c>
      <c r="C1734" s="33" t="s">
        <v>226</v>
      </c>
      <c r="D1734" s="5">
        <v>96.13</v>
      </c>
      <c r="E1734" s="4">
        <f t="shared" si="81"/>
        <v>99.041058479532879</v>
      </c>
      <c r="F1734" s="10">
        <f t="shared" si="82"/>
        <v>-2.9110584795328833</v>
      </c>
      <c r="G1734" s="10">
        <f t="shared" si="83"/>
        <v>8.4742614712603022</v>
      </c>
      <c r="H1734" s="4"/>
    </row>
    <row r="1735" spans="1:8" x14ac:dyDescent="0.25">
      <c r="A1735" s="33" t="s">
        <v>78</v>
      </c>
      <c r="B1735" s="5">
        <v>23496</v>
      </c>
      <c r="C1735" s="33" t="s">
        <v>226</v>
      </c>
      <c r="D1735" s="5">
        <v>96.13</v>
      </c>
      <c r="E1735" s="4">
        <f t="shared" si="81"/>
        <v>99.041058479532879</v>
      </c>
      <c r="F1735" s="10">
        <f t="shared" si="82"/>
        <v>-2.9110584795328833</v>
      </c>
      <c r="G1735" s="10">
        <f t="shared" si="83"/>
        <v>8.4742614712603022</v>
      </c>
      <c r="H1735" s="4"/>
    </row>
    <row r="1736" spans="1:8" x14ac:dyDescent="0.25">
      <c r="A1736" s="33" t="s">
        <v>105</v>
      </c>
      <c r="B1736" s="5">
        <v>23324</v>
      </c>
      <c r="C1736" s="33" t="s">
        <v>226</v>
      </c>
      <c r="D1736" s="5">
        <v>96.1</v>
      </c>
      <c r="E1736" s="4">
        <f t="shared" si="81"/>
        <v>99.041058479532879</v>
      </c>
      <c r="F1736" s="10">
        <f t="shared" si="82"/>
        <v>-2.9410584795328845</v>
      </c>
      <c r="G1736" s="10">
        <f t="shared" si="83"/>
        <v>8.6498249800322817</v>
      </c>
      <c r="H1736" s="4"/>
    </row>
    <row r="1737" spans="1:8" x14ac:dyDescent="0.25">
      <c r="A1737" s="33" t="s">
        <v>39</v>
      </c>
      <c r="B1737" s="5">
        <v>23814</v>
      </c>
      <c r="C1737" s="33" t="s">
        <v>226</v>
      </c>
      <c r="D1737" s="5">
        <v>96.1</v>
      </c>
      <c r="E1737" s="4">
        <f t="shared" si="81"/>
        <v>99.041058479532879</v>
      </c>
      <c r="F1737" s="10">
        <f t="shared" si="82"/>
        <v>-2.9410584795328845</v>
      </c>
      <c r="G1737" s="10">
        <f t="shared" si="83"/>
        <v>8.6498249800322817</v>
      </c>
      <c r="H1737" s="4"/>
    </row>
    <row r="1738" spans="1:8" x14ac:dyDescent="0.25">
      <c r="A1738" s="33" t="s">
        <v>39</v>
      </c>
      <c r="B1738" s="5">
        <v>23843</v>
      </c>
      <c r="C1738" s="33" t="s">
        <v>226</v>
      </c>
      <c r="D1738" s="5">
        <v>96.1</v>
      </c>
      <c r="E1738" s="4">
        <f t="shared" si="81"/>
        <v>99.041058479532879</v>
      </c>
      <c r="F1738" s="10">
        <f t="shared" si="82"/>
        <v>-2.9410584795328845</v>
      </c>
      <c r="G1738" s="10">
        <f t="shared" si="83"/>
        <v>8.6498249800322817</v>
      </c>
      <c r="H1738" s="4"/>
    </row>
    <row r="1739" spans="1:8" x14ac:dyDescent="0.25">
      <c r="A1739" s="23">
        <v>501703</v>
      </c>
      <c r="B1739" s="22">
        <v>15424</v>
      </c>
      <c r="C1739" s="33" t="s">
        <v>226</v>
      </c>
      <c r="D1739">
        <v>96.09</v>
      </c>
      <c r="E1739" s="4">
        <f t="shared" si="81"/>
        <v>99.041058479532879</v>
      </c>
      <c r="F1739" s="10">
        <f t="shared" si="82"/>
        <v>-2.9510584795328754</v>
      </c>
      <c r="G1739" s="10">
        <f t="shared" si="83"/>
        <v>8.7087461496228862</v>
      </c>
    </row>
    <row r="1740" spans="1:8" x14ac:dyDescent="0.25">
      <c r="A1740" s="33" t="s">
        <v>152</v>
      </c>
      <c r="B1740" s="5">
        <v>23079</v>
      </c>
      <c r="C1740" s="33" t="s">
        <v>226</v>
      </c>
      <c r="D1740" s="5">
        <v>96.04</v>
      </c>
      <c r="E1740" s="4">
        <f t="shared" si="81"/>
        <v>99.041058479532879</v>
      </c>
      <c r="F1740" s="10">
        <f t="shared" si="82"/>
        <v>-3.0010584795328725</v>
      </c>
      <c r="G1740" s="10">
        <f t="shared" si="83"/>
        <v>9.0063519975761572</v>
      </c>
      <c r="H1740" s="4"/>
    </row>
    <row r="1741" spans="1:8" x14ac:dyDescent="0.25">
      <c r="A1741" s="33" t="s">
        <v>149</v>
      </c>
      <c r="B1741" s="5">
        <v>23086</v>
      </c>
      <c r="C1741" s="33" t="s">
        <v>226</v>
      </c>
      <c r="D1741" s="5">
        <v>96.04</v>
      </c>
      <c r="E1741" s="4">
        <f t="shared" si="81"/>
        <v>99.041058479532879</v>
      </c>
      <c r="F1741" s="10">
        <f t="shared" si="82"/>
        <v>-3.0010584795328725</v>
      </c>
      <c r="G1741" s="10">
        <f t="shared" si="83"/>
        <v>9.0063519975761572</v>
      </c>
      <c r="H1741" s="4"/>
    </row>
    <row r="1742" spans="1:8" x14ac:dyDescent="0.25">
      <c r="A1742" s="33" t="s">
        <v>115</v>
      </c>
      <c r="B1742" s="5">
        <v>23087</v>
      </c>
      <c r="C1742" s="33" t="s">
        <v>226</v>
      </c>
      <c r="D1742" s="5">
        <v>96.04</v>
      </c>
      <c r="E1742" s="4">
        <f t="shared" si="81"/>
        <v>99.041058479532879</v>
      </c>
      <c r="F1742" s="10">
        <f t="shared" si="82"/>
        <v>-3.0010584795328725</v>
      </c>
      <c r="G1742" s="10">
        <f t="shared" si="83"/>
        <v>9.0063519975761572</v>
      </c>
      <c r="H1742" s="4"/>
    </row>
    <row r="1743" spans="1:8" x14ac:dyDescent="0.25">
      <c r="A1743" s="33" t="s">
        <v>152</v>
      </c>
      <c r="B1743" s="5">
        <v>23074</v>
      </c>
      <c r="C1743" s="33" t="s">
        <v>226</v>
      </c>
      <c r="D1743" s="5">
        <v>96.02</v>
      </c>
      <c r="E1743" s="4">
        <f t="shared" si="81"/>
        <v>99.041058479532879</v>
      </c>
      <c r="F1743" s="10">
        <f t="shared" si="82"/>
        <v>-3.0210584795328828</v>
      </c>
      <c r="G1743" s="10">
        <f t="shared" si="83"/>
        <v>9.1267943367575342</v>
      </c>
      <c r="H1743" s="4"/>
    </row>
    <row r="1744" spans="1:8" x14ac:dyDescent="0.25">
      <c r="A1744" s="20">
        <v>501292</v>
      </c>
      <c r="B1744" s="21">
        <v>18234</v>
      </c>
      <c r="C1744" s="33" t="s">
        <v>226</v>
      </c>
      <c r="D1744">
        <v>96.01</v>
      </c>
      <c r="E1744" s="4">
        <f t="shared" si="81"/>
        <v>99.041058479532879</v>
      </c>
      <c r="F1744" s="10">
        <f t="shared" si="82"/>
        <v>-3.0310584795328737</v>
      </c>
      <c r="G1744" s="10">
        <f t="shared" si="83"/>
        <v>9.1873155063481367</v>
      </c>
    </row>
    <row r="1745" spans="1:8" x14ac:dyDescent="0.25">
      <c r="A1745" s="18">
        <v>500100</v>
      </c>
      <c r="B1745" s="19">
        <v>8708</v>
      </c>
      <c r="C1745" s="33" t="s">
        <v>226</v>
      </c>
      <c r="D1745">
        <v>96.01</v>
      </c>
      <c r="E1745" s="4">
        <f t="shared" si="81"/>
        <v>99.041058479532879</v>
      </c>
      <c r="F1745" s="10">
        <f t="shared" si="82"/>
        <v>-3.0310584795328737</v>
      </c>
      <c r="G1745" s="10">
        <f t="shared" si="83"/>
        <v>9.1873155063481367</v>
      </c>
    </row>
    <row r="1746" spans="1:8" x14ac:dyDescent="0.25">
      <c r="A1746" s="18">
        <v>500100</v>
      </c>
      <c r="B1746" s="19">
        <v>20726</v>
      </c>
      <c r="C1746" s="33" t="s">
        <v>226</v>
      </c>
      <c r="D1746">
        <v>96.01</v>
      </c>
      <c r="E1746" s="4">
        <f t="shared" si="81"/>
        <v>99.041058479532879</v>
      </c>
      <c r="F1746" s="10">
        <f t="shared" si="82"/>
        <v>-3.0310584795328737</v>
      </c>
      <c r="G1746" s="10">
        <f t="shared" si="83"/>
        <v>9.1873155063481367</v>
      </c>
    </row>
    <row r="1747" spans="1:8" x14ac:dyDescent="0.25">
      <c r="A1747" s="23">
        <v>501792</v>
      </c>
      <c r="B1747" s="22">
        <v>17875</v>
      </c>
      <c r="C1747" s="33" t="s">
        <v>226</v>
      </c>
      <c r="D1747">
        <v>96.01</v>
      </c>
      <c r="E1747" s="4">
        <f t="shared" si="81"/>
        <v>99.041058479532879</v>
      </c>
      <c r="F1747" s="10">
        <f t="shared" si="82"/>
        <v>-3.0310584795328737</v>
      </c>
      <c r="G1747" s="10">
        <f t="shared" si="83"/>
        <v>9.1873155063481367</v>
      </c>
    </row>
    <row r="1748" spans="1:8" x14ac:dyDescent="0.25">
      <c r="A1748" s="33" t="s">
        <v>15</v>
      </c>
      <c r="B1748" s="5">
        <v>23267</v>
      </c>
      <c r="C1748" s="33" t="s">
        <v>226</v>
      </c>
      <c r="D1748" s="5">
        <v>96</v>
      </c>
      <c r="E1748" s="4">
        <f t="shared" si="81"/>
        <v>99.041058479532879</v>
      </c>
      <c r="F1748" s="10">
        <f t="shared" si="82"/>
        <v>-3.0410584795328788</v>
      </c>
      <c r="G1748" s="10">
        <f t="shared" si="83"/>
        <v>9.2480366759388239</v>
      </c>
      <c r="H1748" s="4"/>
    </row>
    <row r="1749" spans="1:8" x14ac:dyDescent="0.25">
      <c r="A1749" s="33" t="s">
        <v>72</v>
      </c>
      <c r="B1749" s="5">
        <v>23163</v>
      </c>
      <c r="C1749" s="33" t="s">
        <v>226</v>
      </c>
      <c r="D1749" s="5">
        <v>96</v>
      </c>
      <c r="E1749" s="4">
        <f t="shared" si="81"/>
        <v>99.041058479532879</v>
      </c>
      <c r="F1749" s="10">
        <f t="shared" si="82"/>
        <v>-3.0410584795328788</v>
      </c>
      <c r="G1749" s="10">
        <f t="shared" si="83"/>
        <v>9.2480366759388239</v>
      </c>
      <c r="H1749" s="4"/>
    </row>
    <row r="1750" spans="1:8" x14ac:dyDescent="0.25">
      <c r="A1750" s="33" t="s">
        <v>28</v>
      </c>
      <c r="B1750" s="5">
        <v>23624</v>
      </c>
      <c r="C1750" s="33" t="s">
        <v>226</v>
      </c>
      <c r="D1750" s="5">
        <v>96</v>
      </c>
      <c r="E1750" s="4">
        <f t="shared" si="81"/>
        <v>99.041058479532879</v>
      </c>
      <c r="F1750" s="10">
        <f t="shared" si="82"/>
        <v>-3.0410584795328788</v>
      </c>
      <c r="G1750" s="10">
        <f t="shared" si="83"/>
        <v>9.2480366759388239</v>
      </c>
      <c r="H1750" s="4"/>
    </row>
    <row r="1751" spans="1:8" x14ac:dyDescent="0.25">
      <c r="A1751" s="33" t="s">
        <v>15</v>
      </c>
      <c r="B1751" s="5">
        <v>23821</v>
      </c>
      <c r="C1751" s="33" t="s">
        <v>226</v>
      </c>
      <c r="D1751" s="5">
        <v>96</v>
      </c>
      <c r="E1751" s="4">
        <f t="shared" si="81"/>
        <v>99.041058479532879</v>
      </c>
      <c r="F1751" s="10">
        <f t="shared" si="82"/>
        <v>-3.0410584795328788</v>
      </c>
      <c r="G1751" s="10">
        <f t="shared" si="83"/>
        <v>9.2480366759388239</v>
      </c>
      <c r="H1751" s="4"/>
    </row>
    <row r="1752" spans="1:8" x14ac:dyDescent="0.25">
      <c r="A1752" s="33" t="s">
        <v>39</v>
      </c>
      <c r="B1752" s="5">
        <v>23509</v>
      </c>
      <c r="C1752" s="33" t="s">
        <v>226</v>
      </c>
      <c r="D1752" s="5">
        <v>95.92</v>
      </c>
      <c r="E1752" s="4">
        <f t="shared" si="81"/>
        <v>99.041058479532879</v>
      </c>
      <c r="F1752" s="10">
        <f t="shared" si="82"/>
        <v>-3.1210584795328771</v>
      </c>
      <c r="G1752" s="10">
        <f t="shared" si="83"/>
        <v>9.7410060326640746</v>
      </c>
      <c r="H1752" s="4"/>
    </row>
    <row r="1753" spans="1:8" x14ac:dyDescent="0.25">
      <c r="A1753" s="33" t="s">
        <v>39</v>
      </c>
      <c r="B1753" s="5">
        <v>23514</v>
      </c>
      <c r="C1753" s="33" t="s">
        <v>226</v>
      </c>
      <c r="D1753" s="5">
        <v>95.92</v>
      </c>
      <c r="E1753" s="4">
        <f t="shared" si="81"/>
        <v>99.041058479532879</v>
      </c>
      <c r="F1753" s="10">
        <f t="shared" si="82"/>
        <v>-3.1210584795328771</v>
      </c>
      <c r="G1753" s="10">
        <f t="shared" si="83"/>
        <v>9.7410060326640746</v>
      </c>
      <c r="H1753" s="4"/>
    </row>
    <row r="1754" spans="1:8" x14ac:dyDescent="0.25">
      <c r="A1754" s="33" t="s">
        <v>39</v>
      </c>
      <c r="B1754" s="5">
        <v>23618</v>
      </c>
      <c r="C1754" s="33" t="s">
        <v>226</v>
      </c>
      <c r="D1754" s="5">
        <v>95.92</v>
      </c>
      <c r="E1754" s="4">
        <f t="shared" si="81"/>
        <v>99.041058479532879</v>
      </c>
      <c r="F1754" s="10">
        <f t="shared" si="82"/>
        <v>-3.1210584795328771</v>
      </c>
      <c r="G1754" s="10">
        <f t="shared" si="83"/>
        <v>9.7410060326640746</v>
      </c>
      <c r="H1754" s="4"/>
    </row>
    <row r="1755" spans="1:8" x14ac:dyDescent="0.25">
      <c r="A1755" s="33" t="s">
        <v>39</v>
      </c>
      <c r="B1755" s="5">
        <v>23958</v>
      </c>
      <c r="C1755" s="33" t="s">
        <v>226</v>
      </c>
      <c r="D1755" s="5">
        <v>95.92</v>
      </c>
      <c r="E1755" s="4">
        <f t="shared" si="81"/>
        <v>99.041058479532879</v>
      </c>
      <c r="F1755" s="10">
        <f t="shared" si="82"/>
        <v>-3.1210584795328771</v>
      </c>
      <c r="G1755" s="10">
        <f t="shared" si="83"/>
        <v>9.7410060326640746</v>
      </c>
      <c r="H1755" s="4"/>
    </row>
    <row r="1756" spans="1:8" x14ac:dyDescent="0.25">
      <c r="A1756" s="18">
        <v>500803</v>
      </c>
      <c r="B1756" s="19">
        <v>15444</v>
      </c>
      <c r="C1756" s="33" t="s">
        <v>226</v>
      </c>
      <c r="D1756">
        <v>95.92</v>
      </c>
      <c r="E1756" s="4">
        <f t="shared" si="81"/>
        <v>99.041058479532879</v>
      </c>
      <c r="F1756" s="10">
        <f t="shared" si="82"/>
        <v>-3.1210584795328771</v>
      </c>
      <c r="G1756" s="10">
        <f t="shared" si="83"/>
        <v>9.7410060326640746</v>
      </c>
    </row>
    <row r="1757" spans="1:8" x14ac:dyDescent="0.25">
      <c r="A1757" s="33" t="s">
        <v>62</v>
      </c>
      <c r="B1757" s="5">
        <v>23605</v>
      </c>
      <c r="C1757" s="33" t="s">
        <v>226</v>
      </c>
      <c r="D1757" s="5">
        <v>95.88</v>
      </c>
      <c r="E1757" s="4">
        <f t="shared" si="81"/>
        <v>99.041058479532879</v>
      </c>
      <c r="F1757" s="10">
        <f t="shared" si="82"/>
        <v>-3.1610584795328833</v>
      </c>
      <c r="G1757" s="10">
        <f t="shared" si="83"/>
        <v>9.9922907110267438</v>
      </c>
      <c r="H1757" s="4"/>
    </row>
    <row r="1758" spans="1:8" x14ac:dyDescent="0.25">
      <c r="A1758" s="33" t="s">
        <v>61</v>
      </c>
      <c r="B1758" s="5">
        <v>22995</v>
      </c>
      <c r="C1758" s="33" t="s">
        <v>226</v>
      </c>
      <c r="D1758" s="5">
        <v>95.87</v>
      </c>
      <c r="E1758" s="4">
        <f t="shared" si="81"/>
        <v>99.041058479532879</v>
      </c>
      <c r="F1758" s="10">
        <f t="shared" si="82"/>
        <v>-3.1710584795328742</v>
      </c>
      <c r="G1758" s="10">
        <f t="shared" si="83"/>
        <v>10.055611880617343</v>
      </c>
      <c r="H1758" s="4"/>
    </row>
    <row r="1759" spans="1:8" x14ac:dyDescent="0.25">
      <c r="A1759" s="18">
        <v>500203</v>
      </c>
      <c r="B1759" s="19">
        <v>15429</v>
      </c>
      <c r="C1759" s="33" t="s">
        <v>226</v>
      </c>
      <c r="D1759">
        <v>95.8</v>
      </c>
      <c r="E1759" s="4">
        <f t="shared" si="81"/>
        <v>99.041058479532879</v>
      </c>
      <c r="F1759" s="10">
        <f t="shared" si="82"/>
        <v>-3.2410584795328816</v>
      </c>
      <c r="G1759" s="10">
        <f t="shared" si="83"/>
        <v>10.504460067751994</v>
      </c>
    </row>
    <row r="1760" spans="1:8" x14ac:dyDescent="0.25">
      <c r="A1760" s="18">
        <v>500894</v>
      </c>
      <c r="B1760" s="19">
        <v>16815</v>
      </c>
      <c r="C1760" s="33" t="s">
        <v>226</v>
      </c>
      <c r="D1760">
        <v>95.8</v>
      </c>
      <c r="E1760" s="4">
        <f t="shared" si="81"/>
        <v>99.041058479532879</v>
      </c>
      <c r="F1760" s="10">
        <f t="shared" si="82"/>
        <v>-3.2410584795328816</v>
      </c>
      <c r="G1760" s="10">
        <f t="shared" si="83"/>
        <v>10.504460067751994</v>
      </c>
    </row>
    <row r="1761" spans="1:8" x14ac:dyDescent="0.25">
      <c r="A1761" s="33" t="s">
        <v>126</v>
      </c>
      <c r="B1761" s="5">
        <v>23025</v>
      </c>
      <c r="C1761" s="33" t="s">
        <v>226</v>
      </c>
      <c r="D1761" s="5">
        <v>95.78</v>
      </c>
      <c r="E1761" s="4">
        <f t="shared" si="81"/>
        <v>99.041058479532879</v>
      </c>
      <c r="F1761" s="10">
        <f t="shared" si="82"/>
        <v>-3.2610584795328776</v>
      </c>
      <c r="G1761" s="10">
        <f t="shared" si="83"/>
        <v>10.634502406933283</v>
      </c>
      <c r="H1761" s="4"/>
    </row>
    <row r="1762" spans="1:8" x14ac:dyDescent="0.25">
      <c r="A1762" s="18">
        <v>501891</v>
      </c>
      <c r="B1762" s="19">
        <v>16671</v>
      </c>
      <c r="C1762" s="33" t="s">
        <v>226</v>
      </c>
      <c r="D1762">
        <v>95.75</v>
      </c>
      <c r="E1762" s="4">
        <f t="shared" si="81"/>
        <v>99.041058479532879</v>
      </c>
      <c r="F1762" s="10">
        <f t="shared" si="82"/>
        <v>-3.2910584795328788</v>
      </c>
      <c r="G1762" s="10">
        <f t="shared" si="83"/>
        <v>10.831065915705263</v>
      </c>
    </row>
    <row r="1763" spans="1:8" x14ac:dyDescent="0.25">
      <c r="A1763" s="33" t="s">
        <v>172</v>
      </c>
      <c r="B1763" s="5">
        <v>23430</v>
      </c>
      <c r="C1763" s="33" t="s">
        <v>226</v>
      </c>
      <c r="D1763" s="5">
        <v>95.72</v>
      </c>
      <c r="E1763" s="4">
        <f t="shared" si="81"/>
        <v>99.041058479532879</v>
      </c>
      <c r="F1763" s="10">
        <f t="shared" si="82"/>
        <v>-3.3210584795328799</v>
      </c>
      <c r="G1763" s="10">
        <f t="shared" si="83"/>
        <v>11.029429424477245</v>
      </c>
      <c r="H1763" s="4"/>
    </row>
    <row r="1764" spans="1:8" x14ac:dyDescent="0.25">
      <c r="A1764" s="33" t="s">
        <v>39</v>
      </c>
      <c r="B1764" s="5">
        <v>21690</v>
      </c>
      <c r="C1764" s="33" t="s">
        <v>226</v>
      </c>
      <c r="D1764" s="5">
        <v>95.7</v>
      </c>
      <c r="E1764" s="4">
        <f t="shared" si="81"/>
        <v>99.041058479532879</v>
      </c>
      <c r="F1764" s="10">
        <f t="shared" si="82"/>
        <v>-3.3410584795328759</v>
      </c>
      <c r="G1764" s="10">
        <f t="shared" si="83"/>
        <v>11.162671763658533</v>
      </c>
      <c r="H1764" s="4"/>
    </row>
    <row r="1765" spans="1:8" x14ac:dyDescent="0.25">
      <c r="A1765" s="33" t="s">
        <v>26</v>
      </c>
      <c r="B1765" s="5">
        <v>21848</v>
      </c>
      <c r="C1765" s="33" t="s">
        <v>226</v>
      </c>
      <c r="D1765" s="5">
        <v>95.7</v>
      </c>
      <c r="E1765" s="4">
        <f t="shared" si="81"/>
        <v>99.041058479532879</v>
      </c>
      <c r="F1765" s="10">
        <f t="shared" si="82"/>
        <v>-3.3410584795328759</v>
      </c>
      <c r="G1765" s="10">
        <f t="shared" si="83"/>
        <v>11.162671763658533</v>
      </c>
      <c r="H1765" s="4"/>
    </row>
    <row r="1766" spans="1:8" x14ac:dyDescent="0.25">
      <c r="A1766" s="33" t="s">
        <v>10</v>
      </c>
      <c r="B1766" s="5">
        <v>23252</v>
      </c>
      <c r="C1766" s="33" t="s">
        <v>226</v>
      </c>
      <c r="D1766" s="5">
        <v>95.7</v>
      </c>
      <c r="E1766" s="4">
        <f t="shared" si="81"/>
        <v>99.041058479532879</v>
      </c>
      <c r="F1766" s="10">
        <f t="shared" si="82"/>
        <v>-3.3410584795328759</v>
      </c>
      <c r="G1766" s="10">
        <f t="shared" si="83"/>
        <v>11.162671763658533</v>
      </c>
      <c r="H1766" s="4"/>
    </row>
    <row r="1767" spans="1:8" x14ac:dyDescent="0.25">
      <c r="A1767" s="20">
        <v>501292</v>
      </c>
      <c r="B1767" s="21">
        <v>18666</v>
      </c>
      <c r="C1767" s="33" t="s">
        <v>226</v>
      </c>
      <c r="D1767">
        <v>95.59</v>
      </c>
      <c r="E1767" s="4">
        <f t="shared" si="81"/>
        <v>99.041058479532879</v>
      </c>
      <c r="F1767" s="10">
        <f t="shared" si="82"/>
        <v>-3.4510584795328754</v>
      </c>
      <c r="G1767" s="10">
        <f t="shared" si="83"/>
        <v>11.909804629155762</v>
      </c>
    </row>
    <row r="1768" spans="1:8" x14ac:dyDescent="0.25">
      <c r="A1768" s="18">
        <v>500720</v>
      </c>
      <c r="B1768" s="19">
        <v>16951</v>
      </c>
      <c r="C1768" s="33" t="s">
        <v>226</v>
      </c>
      <c r="D1768">
        <v>95.45</v>
      </c>
      <c r="E1768" s="4">
        <f t="shared" si="81"/>
        <v>99.041058479532879</v>
      </c>
      <c r="F1768" s="10">
        <f t="shared" si="82"/>
        <v>-3.5910584795328759</v>
      </c>
      <c r="G1768" s="10">
        <f t="shared" si="83"/>
        <v>12.895701003424971</v>
      </c>
    </row>
    <row r="1769" spans="1:8" x14ac:dyDescent="0.25">
      <c r="A1769" s="18">
        <v>501807</v>
      </c>
      <c r="B1769" s="19">
        <v>16949</v>
      </c>
      <c r="C1769" s="33" t="s">
        <v>226</v>
      </c>
      <c r="D1769">
        <v>95.45</v>
      </c>
      <c r="E1769" s="4">
        <f t="shared" si="81"/>
        <v>99.041058479532879</v>
      </c>
      <c r="F1769" s="10">
        <f t="shared" si="82"/>
        <v>-3.5910584795328759</v>
      </c>
      <c r="G1769" s="10">
        <f t="shared" si="83"/>
        <v>12.895701003424971</v>
      </c>
    </row>
    <row r="1770" spans="1:8" x14ac:dyDescent="0.25">
      <c r="A1770" s="33" t="s">
        <v>95</v>
      </c>
      <c r="B1770" s="5">
        <v>23156</v>
      </c>
      <c r="C1770" s="33" t="s">
        <v>226</v>
      </c>
      <c r="D1770" s="5">
        <v>95.44</v>
      </c>
      <c r="E1770" s="4">
        <f t="shared" si="81"/>
        <v>99.041058479532879</v>
      </c>
      <c r="F1770" s="10">
        <f t="shared" si="82"/>
        <v>-3.6010584795328811</v>
      </c>
      <c r="G1770" s="10">
        <f t="shared" si="83"/>
        <v>12.967622173015664</v>
      </c>
      <c r="H1770" s="4"/>
    </row>
    <row r="1771" spans="1:8" x14ac:dyDescent="0.25">
      <c r="A1771" s="18">
        <v>601102</v>
      </c>
      <c r="B1771" s="19">
        <v>19088</v>
      </c>
      <c r="C1771" s="33" t="s">
        <v>226</v>
      </c>
      <c r="D1771">
        <v>95.38</v>
      </c>
      <c r="E1771" s="4">
        <f t="shared" si="81"/>
        <v>99.041058479532879</v>
      </c>
      <c r="F1771" s="10">
        <f t="shared" si="82"/>
        <v>-3.6610584795328833</v>
      </c>
      <c r="G1771" s="10">
        <f t="shared" si="83"/>
        <v>13.403349190559627</v>
      </c>
    </row>
    <row r="1772" spans="1:8" x14ac:dyDescent="0.25">
      <c r="A1772" s="33" t="s">
        <v>39</v>
      </c>
      <c r="B1772" s="5">
        <v>23609</v>
      </c>
      <c r="C1772" s="33" t="s">
        <v>226</v>
      </c>
      <c r="D1772" s="5">
        <v>95.27</v>
      </c>
      <c r="E1772" s="4">
        <f t="shared" si="81"/>
        <v>99.041058479532879</v>
      </c>
      <c r="F1772" s="10">
        <f t="shared" si="82"/>
        <v>-3.7710584795328828</v>
      </c>
      <c r="G1772" s="10">
        <f t="shared" si="83"/>
        <v>14.220882056056858</v>
      </c>
      <c r="H1772" s="4"/>
    </row>
    <row r="1773" spans="1:8" x14ac:dyDescent="0.25">
      <c r="A1773" s="33" t="s">
        <v>41</v>
      </c>
      <c r="B1773" s="5">
        <v>23731</v>
      </c>
      <c r="C1773" s="33" t="s">
        <v>226</v>
      </c>
      <c r="D1773" s="5">
        <v>95.25</v>
      </c>
      <c r="E1773" s="4">
        <f t="shared" si="81"/>
        <v>99.041058479532879</v>
      </c>
      <c r="F1773" s="10">
        <f t="shared" si="82"/>
        <v>-3.7910584795328788</v>
      </c>
      <c r="G1773" s="10">
        <f t="shared" si="83"/>
        <v>14.372124395238142</v>
      </c>
      <c r="H1773" s="4"/>
    </row>
    <row r="1774" spans="1:8" x14ac:dyDescent="0.25">
      <c r="A1774" s="33" t="s">
        <v>28</v>
      </c>
      <c r="B1774" s="5">
        <v>17224</v>
      </c>
      <c r="C1774" s="33" t="s">
        <v>226</v>
      </c>
      <c r="D1774" s="5">
        <v>95.18</v>
      </c>
      <c r="E1774" s="4">
        <f t="shared" si="81"/>
        <v>99.041058479532879</v>
      </c>
      <c r="F1774" s="10">
        <f t="shared" si="82"/>
        <v>-3.861058479532872</v>
      </c>
      <c r="G1774" s="10">
        <f t="shared" si="83"/>
        <v>14.907772582372694</v>
      </c>
      <c r="H1774" s="4"/>
    </row>
    <row r="1775" spans="1:8" x14ac:dyDescent="0.25">
      <c r="A1775" s="23">
        <v>600118</v>
      </c>
      <c r="B1775" s="22">
        <v>16749</v>
      </c>
      <c r="C1775" s="33" t="s">
        <v>226</v>
      </c>
      <c r="D1775">
        <v>95.1</v>
      </c>
      <c r="E1775" s="4">
        <f t="shared" si="81"/>
        <v>99.041058479532879</v>
      </c>
      <c r="F1775" s="10">
        <f t="shared" si="82"/>
        <v>-3.9410584795328845</v>
      </c>
      <c r="G1775" s="10">
        <f t="shared" si="83"/>
        <v>15.531941939098051</v>
      </c>
    </row>
    <row r="1776" spans="1:8" x14ac:dyDescent="0.25">
      <c r="A1776" s="18">
        <v>501803</v>
      </c>
      <c r="B1776" s="19">
        <v>17224</v>
      </c>
      <c r="C1776" s="33" t="s">
        <v>226</v>
      </c>
      <c r="D1776">
        <v>95.03</v>
      </c>
      <c r="E1776" s="4">
        <f t="shared" si="81"/>
        <v>99.041058479532879</v>
      </c>
      <c r="F1776" s="10">
        <f t="shared" si="82"/>
        <v>-4.0110584795328776</v>
      </c>
      <c r="G1776" s="10">
        <f t="shared" si="83"/>
        <v>16.088590126232599</v>
      </c>
    </row>
    <row r="1777" spans="1:8" x14ac:dyDescent="0.25">
      <c r="A1777" s="33" t="s">
        <v>15</v>
      </c>
      <c r="B1777" s="5">
        <v>23678</v>
      </c>
      <c r="C1777" s="33" t="s">
        <v>226</v>
      </c>
      <c r="D1777" s="5">
        <v>95</v>
      </c>
      <c r="E1777" s="4">
        <f t="shared" si="81"/>
        <v>99.041058479532879</v>
      </c>
      <c r="F1777" s="10">
        <f t="shared" si="82"/>
        <v>-4.0410584795328788</v>
      </c>
      <c r="G1777" s="10">
        <f t="shared" si="83"/>
        <v>16.330153635004582</v>
      </c>
      <c r="H1777" s="4"/>
    </row>
    <row r="1778" spans="1:8" x14ac:dyDescent="0.25">
      <c r="A1778" s="33" t="s">
        <v>77</v>
      </c>
      <c r="B1778" s="5">
        <v>23180</v>
      </c>
      <c r="C1778" s="33" t="s">
        <v>226</v>
      </c>
      <c r="D1778" s="5">
        <v>94.99</v>
      </c>
      <c r="E1778" s="4">
        <f t="shared" si="81"/>
        <v>99.041058479532879</v>
      </c>
      <c r="F1778" s="10">
        <f t="shared" si="82"/>
        <v>-4.0510584795328839</v>
      </c>
      <c r="G1778" s="10">
        <f t="shared" si="83"/>
        <v>16.41107480459528</v>
      </c>
      <c r="H1778" s="4"/>
    </row>
    <row r="1779" spans="1:8" x14ac:dyDescent="0.25">
      <c r="A1779" s="33" t="s">
        <v>29</v>
      </c>
      <c r="B1779" s="5">
        <v>23184</v>
      </c>
      <c r="C1779" s="33" t="s">
        <v>226</v>
      </c>
      <c r="D1779" s="5">
        <v>94.99</v>
      </c>
      <c r="E1779" s="4">
        <f t="shared" si="81"/>
        <v>99.041058479532879</v>
      </c>
      <c r="F1779" s="10">
        <f t="shared" si="82"/>
        <v>-4.0510584795328839</v>
      </c>
      <c r="G1779" s="10">
        <f t="shared" si="83"/>
        <v>16.41107480459528</v>
      </c>
      <c r="H1779" s="4"/>
    </row>
    <row r="1780" spans="1:8" x14ac:dyDescent="0.25">
      <c r="A1780" s="33" t="s">
        <v>77</v>
      </c>
      <c r="B1780" s="5">
        <v>23178</v>
      </c>
      <c r="C1780" s="33" t="s">
        <v>226</v>
      </c>
      <c r="D1780" s="5">
        <v>94.99</v>
      </c>
      <c r="E1780" s="4">
        <f t="shared" si="81"/>
        <v>99.041058479532879</v>
      </c>
      <c r="F1780" s="10">
        <f t="shared" si="82"/>
        <v>-4.0510584795328839</v>
      </c>
      <c r="G1780" s="10">
        <f t="shared" si="83"/>
        <v>16.41107480459528</v>
      </c>
      <c r="H1780" s="4"/>
    </row>
    <row r="1781" spans="1:8" x14ac:dyDescent="0.25">
      <c r="A1781" s="33" t="s">
        <v>122</v>
      </c>
      <c r="B1781" s="5">
        <v>23185</v>
      </c>
      <c r="C1781" s="33" t="s">
        <v>226</v>
      </c>
      <c r="D1781" s="5">
        <v>94.97</v>
      </c>
      <c r="E1781" s="4">
        <f t="shared" si="81"/>
        <v>99.041058479532879</v>
      </c>
      <c r="F1781" s="10">
        <f t="shared" si="82"/>
        <v>-4.0710584795328799</v>
      </c>
      <c r="G1781" s="10">
        <f t="shared" si="83"/>
        <v>16.573517143776563</v>
      </c>
      <c r="H1781" s="4"/>
    </row>
    <row r="1782" spans="1:8" x14ac:dyDescent="0.25">
      <c r="A1782" s="33" t="s">
        <v>156</v>
      </c>
      <c r="B1782" s="5">
        <v>23191</v>
      </c>
      <c r="C1782" s="33" t="s">
        <v>226</v>
      </c>
      <c r="D1782" s="5">
        <v>94.97</v>
      </c>
      <c r="E1782" s="4">
        <f t="shared" si="81"/>
        <v>99.041058479532879</v>
      </c>
      <c r="F1782" s="10">
        <f t="shared" si="82"/>
        <v>-4.0710584795328799</v>
      </c>
      <c r="G1782" s="10">
        <f t="shared" si="83"/>
        <v>16.573517143776563</v>
      </c>
      <c r="H1782" s="4"/>
    </row>
    <row r="1783" spans="1:8" x14ac:dyDescent="0.25">
      <c r="A1783" s="33" t="s">
        <v>214</v>
      </c>
      <c r="B1783" s="5">
        <v>23186</v>
      </c>
      <c r="C1783" s="33" t="s">
        <v>226</v>
      </c>
      <c r="D1783" s="5">
        <v>94.97</v>
      </c>
      <c r="E1783" s="4">
        <f t="shared" si="81"/>
        <v>99.041058479532879</v>
      </c>
      <c r="F1783" s="10">
        <f t="shared" si="82"/>
        <v>-4.0710584795328799</v>
      </c>
      <c r="G1783" s="10">
        <f t="shared" si="83"/>
        <v>16.573517143776563</v>
      </c>
      <c r="H1783" s="4"/>
    </row>
    <row r="1784" spans="1:8" x14ac:dyDescent="0.25">
      <c r="A1784" s="33" t="s">
        <v>156</v>
      </c>
      <c r="B1784" s="5">
        <v>23189</v>
      </c>
      <c r="C1784" s="33" t="s">
        <v>226</v>
      </c>
      <c r="D1784" s="5">
        <v>94.97</v>
      </c>
      <c r="E1784" s="4">
        <f t="shared" si="81"/>
        <v>99.041058479532879</v>
      </c>
      <c r="F1784" s="10">
        <f t="shared" si="82"/>
        <v>-4.0710584795328799</v>
      </c>
      <c r="G1784" s="10">
        <f t="shared" si="83"/>
        <v>16.573517143776563</v>
      </c>
      <c r="H1784" s="4"/>
    </row>
    <row r="1785" spans="1:8" x14ac:dyDescent="0.25">
      <c r="A1785" s="33" t="s">
        <v>15</v>
      </c>
      <c r="B1785" s="5">
        <v>23667</v>
      </c>
      <c r="C1785" s="33" t="s">
        <v>226</v>
      </c>
      <c r="D1785" s="5">
        <v>94.97</v>
      </c>
      <c r="E1785" s="4">
        <f t="shared" si="81"/>
        <v>99.041058479532879</v>
      </c>
      <c r="F1785" s="10">
        <f t="shared" si="82"/>
        <v>-4.0710584795328799</v>
      </c>
      <c r="G1785" s="10">
        <f t="shared" si="83"/>
        <v>16.573517143776563</v>
      </c>
      <c r="H1785" s="4"/>
    </row>
    <row r="1786" spans="1:8" x14ac:dyDescent="0.25">
      <c r="A1786" s="33" t="s">
        <v>153</v>
      </c>
      <c r="B1786" s="5">
        <v>23179</v>
      </c>
      <c r="C1786" s="33" t="s">
        <v>226</v>
      </c>
      <c r="D1786" s="5">
        <v>94.95</v>
      </c>
      <c r="E1786" s="4">
        <f t="shared" si="81"/>
        <v>99.041058479532879</v>
      </c>
      <c r="F1786" s="10">
        <f t="shared" si="82"/>
        <v>-4.0910584795328759</v>
      </c>
      <c r="G1786" s="10">
        <f t="shared" si="83"/>
        <v>16.736759482957847</v>
      </c>
      <c r="H1786" s="4"/>
    </row>
    <row r="1787" spans="1:8" x14ac:dyDescent="0.25">
      <c r="A1787" s="33" t="s">
        <v>11</v>
      </c>
      <c r="B1787" s="5">
        <v>23181</v>
      </c>
      <c r="C1787" s="33" t="s">
        <v>226</v>
      </c>
      <c r="D1787" s="5">
        <v>94.95</v>
      </c>
      <c r="E1787" s="4">
        <f t="shared" si="81"/>
        <v>99.041058479532879</v>
      </c>
      <c r="F1787" s="10">
        <f t="shared" si="82"/>
        <v>-4.0910584795328759</v>
      </c>
      <c r="G1787" s="10">
        <f t="shared" si="83"/>
        <v>16.736759482957847</v>
      </c>
      <c r="H1787" s="4"/>
    </row>
    <row r="1788" spans="1:8" x14ac:dyDescent="0.25">
      <c r="A1788" s="33" t="s">
        <v>33</v>
      </c>
      <c r="B1788" s="5">
        <v>23176</v>
      </c>
      <c r="C1788" s="33" t="s">
        <v>226</v>
      </c>
      <c r="D1788" s="5">
        <v>94.95</v>
      </c>
      <c r="E1788" s="4">
        <f t="shared" si="81"/>
        <v>99.041058479532879</v>
      </c>
      <c r="F1788" s="10">
        <f t="shared" si="82"/>
        <v>-4.0910584795328759</v>
      </c>
      <c r="G1788" s="10">
        <f t="shared" si="83"/>
        <v>16.736759482957847</v>
      </c>
      <c r="H1788" s="4"/>
    </row>
    <row r="1789" spans="1:8" x14ac:dyDescent="0.25">
      <c r="A1789" s="33" t="s">
        <v>33</v>
      </c>
      <c r="B1789" s="5">
        <v>23177</v>
      </c>
      <c r="C1789" s="33" t="s">
        <v>226</v>
      </c>
      <c r="D1789" s="5">
        <v>94.95</v>
      </c>
      <c r="E1789" s="4">
        <f t="shared" si="81"/>
        <v>99.041058479532879</v>
      </c>
      <c r="F1789" s="10">
        <f t="shared" si="82"/>
        <v>-4.0910584795328759</v>
      </c>
      <c r="G1789" s="10">
        <f t="shared" si="83"/>
        <v>16.736759482957847</v>
      </c>
      <c r="H1789" s="4"/>
    </row>
    <row r="1790" spans="1:8" x14ac:dyDescent="0.25">
      <c r="A1790" s="33" t="s">
        <v>15</v>
      </c>
      <c r="B1790" s="5">
        <v>23583</v>
      </c>
      <c r="C1790" s="33" t="s">
        <v>226</v>
      </c>
      <c r="D1790" s="5">
        <v>94.95</v>
      </c>
      <c r="E1790" s="4">
        <f t="shared" si="81"/>
        <v>99.041058479532879</v>
      </c>
      <c r="F1790" s="10">
        <f t="shared" si="82"/>
        <v>-4.0910584795328759</v>
      </c>
      <c r="G1790" s="10">
        <f t="shared" si="83"/>
        <v>16.736759482957847</v>
      </c>
      <c r="H1790" s="4"/>
    </row>
    <row r="1791" spans="1:8" x14ac:dyDescent="0.25">
      <c r="A1791" s="33" t="s">
        <v>15</v>
      </c>
      <c r="B1791" s="5">
        <v>23595</v>
      </c>
      <c r="C1791" s="33" t="s">
        <v>226</v>
      </c>
      <c r="D1791" s="5">
        <v>94.95</v>
      </c>
      <c r="E1791" s="4">
        <f t="shared" si="81"/>
        <v>99.041058479532879</v>
      </c>
      <c r="F1791" s="10">
        <f t="shared" si="82"/>
        <v>-4.0910584795328759</v>
      </c>
      <c r="G1791" s="10">
        <f t="shared" si="83"/>
        <v>16.736759482957847</v>
      </c>
      <c r="H1791" s="4"/>
    </row>
    <row r="1792" spans="1:8" x14ac:dyDescent="0.25">
      <c r="A1792" s="33" t="s">
        <v>164</v>
      </c>
      <c r="B1792" s="5">
        <v>23188</v>
      </c>
      <c r="C1792" s="33" t="s">
        <v>226</v>
      </c>
      <c r="D1792" s="5">
        <v>94.93</v>
      </c>
      <c r="E1792" s="4">
        <f t="shared" si="81"/>
        <v>99.041058479532879</v>
      </c>
      <c r="F1792" s="10">
        <f t="shared" si="82"/>
        <v>-4.111058479532872</v>
      </c>
      <c r="G1792" s="10">
        <f t="shared" si="83"/>
        <v>16.90080182213913</v>
      </c>
      <c r="H1792" s="4"/>
    </row>
    <row r="1793" spans="1:8" x14ac:dyDescent="0.25">
      <c r="A1793" s="29">
        <v>5011</v>
      </c>
      <c r="B1793" s="30">
        <v>21644</v>
      </c>
      <c r="C1793" s="33" t="s">
        <v>226</v>
      </c>
      <c r="D1793">
        <v>94.9</v>
      </c>
      <c r="E1793" s="4">
        <f t="shared" si="81"/>
        <v>99.041058479532879</v>
      </c>
      <c r="F1793" s="10">
        <f t="shared" si="82"/>
        <v>-4.1410584795328731</v>
      </c>
      <c r="G1793" s="10">
        <f t="shared" si="83"/>
        <v>17.148365330911112</v>
      </c>
    </row>
    <row r="1794" spans="1:8" x14ac:dyDescent="0.25">
      <c r="A1794" s="33" t="s">
        <v>61</v>
      </c>
      <c r="B1794" s="5">
        <v>21620</v>
      </c>
      <c r="C1794" s="33" t="s">
        <v>226</v>
      </c>
      <c r="D1794" s="5">
        <v>94.84</v>
      </c>
      <c r="E1794" s="4">
        <f t="shared" ref="E1794:E1857" si="84">AVERAGE($D$2:$D$1882)</f>
        <v>99.041058479532879</v>
      </c>
      <c r="F1794" s="10">
        <f t="shared" ref="F1794:F1857" si="85">D1794-E1794</f>
        <v>-4.2010584795328754</v>
      </c>
      <c r="G1794" s="10">
        <f t="shared" ref="G1794:G1857" si="86">F1794^2</f>
        <v>17.648892348455075</v>
      </c>
      <c r="H1794" s="4"/>
    </row>
    <row r="1795" spans="1:8" x14ac:dyDescent="0.25">
      <c r="A1795" s="33" t="s">
        <v>30</v>
      </c>
      <c r="B1795" s="5">
        <v>23182</v>
      </c>
      <c r="C1795" s="33" t="s">
        <v>226</v>
      </c>
      <c r="D1795" s="5">
        <v>94.84</v>
      </c>
      <c r="E1795" s="4">
        <f t="shared" si="84"/>
        <v>99.041058479532879</v>
      </c>
      <c r="F1795" s="10">
        <f t="shared" si="85"/>
        <v>-4.2010584795328754</v>
      </c>
      <c r="G1795" s="10">
        <f t="shared" si="86"/>
        <v>17.648892348455075</v>
      </c>
      <c r="H1795" s="4"/>
    </row>
    <row r="1796" spans="1:8" x14ac:dyDescent="0.25">
      <c r="A1796" s="33" t="s">
        <v>30</v>
      </c>
      <c r="B1796" s="5">
        <v>23183</v>
      </c>
      <c r="C1796" s="33" t="s">
        <v>226</v>
      </c>
      <c r="D1796" s="5">
        <v>94.84</v>
      </c>
      <c r="E1796" s="4">
        <f t="shared" si="84"/>
        <v>99.041058479532879</v>
      </c>
      <c r="F1796" s="10">
        <f t="shared" si="85"/>
        <v>-4.2010584795328754</v>
      </c>
      <c r="G1796" s="10">
        <f t="shared" si="86"/>
        <v>17.648892348455075</v>
      </c>
      <c r="H1796" s="4"/>
    </row>
    <row r="1797" spans="1:8" x14ac:dyDescent="0.25">
      <c r="A1797" s="33" t="s">
        <v>135</v>
      </c>
      <c r="B1797" s="5">
        <v>23141</v>
      </c>
      <c r="C1797" s="33" t="s">
        <v>226</v>
      </c>
      <c r="D1797" s="5">
        <v>94.84</v>
      </c>
      <c r="E1797" s="4">
        <f t="shared" si="84"/>
        <v>99.041058479532879</v>
      </c>
      <c r="F1797" s="10">
        <f t="shared" si="85"/>
        <v>-4.2010584795328754</v>
      </c>
      <c r="G1797" s="10">
        <f t="shared" si="86"/>
        <v>17.648892348455075</v>
      </c>
      <c r="H1797" s="4"/>
    </row>
    <row r="1798" spans="1:8" x14ac:dyDescent="0.25">
      <c r="A1798" s="33" t="s">
        <v>90</v>
      </c>
      <c r="B1798" s="5">
        <v>23187</v>
      </c>
      <c r="C1798" s="33" t="s">
        <v>226</v>
      </c>
      <c r="D1798" s="5">
        <v>94.84</v>
      </c>
      <c r="E1798" s="4">
        <f t="shared" si="84"/>
        <v>99.041058479532879</v>
      </c>
      <c r="F1798" s="10">
        <f t="shared" si="85"/>
        <v>-4.2010584795328754</v>
      </c>
      <c r="G1798" s="10">
        <f t="shared" si="86"/>
        <v>17.648892348455075</v>
      </c>
      <c r="H1798" s="4"/>
    </row>
    <row r="1799" spans="1:8" x14ac:dyDescent="0.25">
      <c r="A1799" s="33" t="s">
        <v>181</v>
      </c>
      <c r="B1799" s="5">
        <v>23190</v>
      </c>
      <c r="C1799" s="33" t="s">
        <v>226</v>
      </c>
      <c r="D1799" s="5">
        <v>94.84</v>
      </c>
      <c r="E1799" s="4">
        <f t="shared" si="84"/>
        <v>99.041058479532879</v>
      </c>
      <c r="F1799" s="10">
        <f t="shared" si="85"/>
        <v>-4.2010584795328754</v>
      </c>
      <c r="G1799" s="10">
        <f t="shared" si="86"/>
        <v>17.648892348455075</v>
      </c>
      <c r="H1799" s="4"/>
    </row>
    <row r="1800" spans="1:8" x14ac:dyDescent="0.25">
      <c r="A1800" s="33" t="s">
        <v>90</v>
      </c>
      <c r="B1800" s="5">
        <v>23471</v>
      </c>
      <c r="C1800" s="33" t="s">
        <v>226</v>
      </c>
      <c r="D1800" s="5">
        <v>94.84</v>
      </c>
      <c r="E1800" s="4">
        <f t="shared" si="84"/>
        <v>99.041058479532879</v>
      </c>
      <c r="F1800" s="10">
        <f t="shared" si="85"/>
        <v>-4.2010584795328754</v>
      </c>
      <c r="G1800" s="10">
        <f t="shared" si="86"/>
        <v>17.648892348455075</v>
      </c>
      <c r="H1800" s="4"/>
    </row>
    <row r="1801" spans="1:8" x14ac:dyDescent="0.25">
      <c r="A1801" s="33" t="s">
        <v>135</v>
      </c>
      <c r="B1801" s="5">
        <v>23579</v>
      </c>
      <c r="C1801" s="33" t="s">
        <v>226</v>
      </c>
      <c r="D1801" s="5">
        <v>94.84</v>
      </c>
      <c r="E1801" s="4">
        <f t="shared" si="84"/>
        <v>99.041058479532879</v>
      </c>
      <c r="F1801" s="10">
        <f t="shared" si="85"/>
        <v>-4.2010584795328754</v>
      </c>
      <c r="G1801" s="10">
        <f t="shared" si="86"/>
        <v>17.648892348455075</v>
      </c>
      <c r="H1801" s="4"/>
    </row>
    <row r="1802" spans="1:8" x14ac:dyDescent="0.25">
      <c r="A1802" s="33" t="s">
        <v>62</v>
      </c>
      <c r="B1802" s="5">
        <v>23559</v>
      </c>
      <c r="C1802" s="33" t="s">
        <v>226</v>
      </c>
      <c r="D1802" s="5">
        <v>94.76</v>
      </c>
      <c r="E1802" s="4">
        <f t="shared" si="84"/>
        <v>99.041058479532879</v>
      </c>
      <c r="F1802" s="10">
        <f t="shared" si="85"/>
        <v>-4.2810584795328737</v>
      </c>
      <c r="G1802" s="10">
        <f t="shared" si="86"/>
        <v>18.327461705180319</v>
      </c>
      <c r="H1802" s="4"/>
    </row>
    <row r="1803" spans="1:8" x14ac:dyDescent="0.25">
      <c r="A1803" s="33" t="s">
        <v>74</v>
      </c>
      <c r="B1803" s="5">
        <v>22507</v>
      </c>
      <c r="C1803" s="33" t="s">
        <v>226</v>
      </c>
      <c r="D1803" s="5">
        <v>94.44</v>
      </c>
      <c r="E1803" s="4">
        <f t="shared" si="84"/>
        <v>99.041058479532879</v>
      </c>
      <c r="F1803" s="10">
        <f t="shared" si="85"/>
        <v>-4.6010584795328811</v>
      </c>
      <c r="G1803" s="10">
        <f t="shared" si="86"/>
        <v>21.169739132081428</v>
      </c>
      <c r="H1803" s="4"/>
    </row>
    <row r="1804" spans="1:8" x14ac:dyDescent="0.25">
      <c r="A1804" s="33" t="s">
        <v>78</v>
      </c>
      <c r="B1804" s="5">
        <v>23231</v>
      </c>
      <c r="C1804" s="33" t="s">
        <v>226</v>
      </c>
      <c r="D1804" s="5">
        <v>94.42</v>
      </c>
      <c r="E1804" s="4">
        <f t="shared" si="84"/>
        <v>99.041058479532879</v>
      </c>
      <c r="F1804" s="10">
        <f t="shared" si="85"/>
        <v>-4.6210584795328771</v>
      </c>
      <c r="G1804" s="10">
        <f t="shared" si="86"/>
        <v>21.354181471262706</v>
      </c>
      <c r="H1804" s="4"/>
    </row>
    <row r="1805" spans="1:8" x14ac:dyDescent="0.25">
      <c r="A1805" s="33" t="s">
        <v>12</v>
      </c>
      <c r="B1805" s="5">
        <v>23374</v>
      </c>
      <c r="C1805" s="33" t="s">
        <v>226</v>
      </c>
      <c r="D1805" s="5">
        <v>94.32</v>
      </c>
      <c r="E1805" s="4">
        <f t="shared" si="84"/>
        <v>99.041058479532879</v>
      </c>
      <c r="F1805" s="10">
        <f t="shared" si="85"/>
        <v>-4.7210584795328856</v>
      </c>
      <c r="G1805" s="10">
        <f t="shared" si="86"/>
        <v>22.28839316716936</v>
      </c>
      <c r="H1805" s="4"/>
    </row>
    <row r="1806" spans="1:8" x14ac:dyDescent="0.25">
      <c r="A1806" s="33" t="s">
        <v>150</v>
      </c>
      <c r="B1806" s="5">
        <v>22979</v>
      </c>
      <c r="C1806" s="33" t="s">
        <v>226</v>
      </c>
      <c r="D1806" s="5">
        <v>94.19</v>
      </c>
      <c r="E1806" s="4">
        <f t="shared" si="84"/>
        <v>99.041058479532879</v>
      </c>
      <c r="F1806" s="10">
        <f t="shared" si="85"/>
        <v>-4.8510584795328811</v>
      </c>
      <c r="G1806" s="10">
        <f t="shared" si="86"/>
        <v>23.532768371847869</v>
      </c>
      <c r="H1806" s="4"/>
    </row>
    <row r="1807" spans="1:8" x14ac:dyDescent="0.25">
      <c r="A1807" s="33" t="s">
        <v>62</v>
      </c>
      <c r="B1807" s="5">
        <v>23547</v>
      </c>
      <c r="C1807" s="33" t="s">
        <v>226</v>
      </c>
      <c r="D1807" s="5">
        <v>94.01</v>
      </c>
      <c r="E1807" s="4">
        <f t="shared" si="84"/>
        <v>99.041058479532879</v>
      </c>
      <c r="F1807" s="10">
        <f t="shared" si="85"/>
        <v>-5.0310584795328737</v>
      </c>
      <c r="G1807" s="10">
        <f t="shared" si="86"/>
        <v>25.31154942447963</v>
      </c>
      <c r="H1807" s="4"/>
    </row>
    <row r="1808" spans="1:8" x14ac:dyDescent="0.25">
      <c r="A1808" s="18">
        <v>500720</v>
      </c>
      <c r="B1808" s="19">
        <v>18459</v>
      </c>
      <c r="C1808" s="33" t="s">
        <v>226</v>
      </c>
      <c r="D1808">
        <v>93.88</v>
      </c>
      <c r="E1808" s="4">
        <f t="shared" si="84"/>
        <v>99.041058479532879</v>
      </c>
      <c r="F1808" s="10">
        <f t="shared" si="85"/>
        <v>-5.1610584795328833</v>
      </c>
      <c r="G1808" s="10">
        <f t="shared" si="86"/>
        <v>26.636524629158277</v>
      </c>
    </row>
    <row r="1809" spans="1:8" x14ac:dyDescent="0.25">
      <c r="A1809" s="18">
        <v>501104</v>
      </c>
      <c r="B1809" s="19">
        <v>18473</v>
      </c>
      <c r="C1809" s="33" t="s">
        <v>226</v>
      </c>
      <c r="D1809">
        <v>93.84</v>
      </c>
      <c r="E1809" s="4">
        <f t="shared" si="84"/>
        <v>99.041058479532879</v>
      </c>
      <c r="F1809" s="10">
        <f t="shared" si="85"/>
        <v>-5.2010584795328754</v>
      </c>
      <c r="G1809" s="10">
        <f t="shared" si="86"/>
        <v>27.051009307520825</v>
      </c>
    </row>
    <row r="1810" spans="1:8" x14ac:dyDescent="0.25">
      <c r="A1810" s="33" t="s">
        <v>61</v>
      </c>
      <c r="B1810" s="5">
        <v>21717</v>
      </c>
      <c r="C1810" s="33" t="s">
        <v>226</v>
      </c>
      <c r="D1810" s="5">
        <v>93.81</v>
      </c>
      <c r="E1810" s="4">
        <f t="shared" si="84"/>
        <v>99.041058479532879</v>
      </c>
      <c r="F1810" s="10">
        <f t="shared" si="85"/>
        <v>-5.2310584795328765</v>
      </c>
      <c r="G1810" s="10">
        <f t="shared" si="86"/>
        <v>27.363972816292808</v>
      </c>
      <c r="H1810" s="4"/>
    </row>
    <row r="1811" spans="1:8" x14ac:dyDescent="0.25">
      <c r="A1811" s="33" t="s">
        <v>41</v>
      </c>
      <c r="B1811" s="5">
        <v>23604</v>
      </c>
      <c r="C1811" s="33" t="s">
        <v>226</v>
      </c>
      <c r="D1811" s="5">
        <v>93.81</v>
      </c>
      <c r="E1811" s="4">
        <f t="shared" si="84"/>
        <v>99.041058479532879</v>
      </c>
      <c r="F1811" s="10">
        <f t="shared" si="85"/>
        <v>-5.2310584795328765</v>
      </c>
      <c r="G1811" s="10">
        <f t="shared" si="86"/>
        <v>27.363972816292808</v>
      </c>
      <c r="H1811" s="4"/>
    </row>
    <row r="1812" spans="1:8" x14ac:dyDescent="0.25">
      <c r="A1812" s="33" t="s">
        <v>82</v>
      </c>
      <c r="B1812" s="5">
        <v>23234</v>
      </c>
      <c r="C1812" s="33" t="s">
        <v>226</v>
      </c>
      <c r="D1812" s="5">
        <v>93.48</v>
      </c>
      <c r="E1812" s="4">
        <f t="shared" si="84"/>
        <v>99.041058479532879</v>
      </c>
      <c r="F1812" s="10">
        <f t="shared" si="85"/>
        <v>-5.5610584795328748</v>
      </c>
      <c r="G1812" s="10">
        <f t="shared" si="86"/>
        <v>30.925371412784489</v>
      </c>
      <c r="H1812" s="4"/>
    </row>
    <row r="1813" spans="1:8" x14ac:dyDescent="0.25">
      <c r="A1813" s="33" t="s">
        <v>41</v>
      </c>
      <c r="B1813" s="5">
        <v>23833</v>
      </c>
      <c r="C1813" s="33" t="s">
        <v>226</v>
      </c>
      <c r="D1813" s="5">
        <v>93.45</v>
      </c>
      <c r="E1813" s="4">
        <f t="shared" si="84"/>
        <v>99.041058479532879</v>
      </c>
      <c r="F1813" s="10">
        <f t="shared" si="85"/>
        <v>-5.5910584795328759</v>
      </c>
      <c r="G1813" s="10">
        <f t="shared" si="86"/>
        <v>31.259934921556475</v>
      </c>
      <c r="H1813" s="4"/>
    </row>
    <row r="1814" spans="1:8" x14ac:dyDescent="0.25">
      <c r="A1814" s="33" t="s">
        <v>70</v>
      </c>
      <c r="B1814" s="5">
        <v>12169</v>
      </c>
      <c r="C1814" s="33" t="s">
        <v>226</v>
      </c>
      <c r="D1814" s="5">
        <v>93.35</v>
      </c>
      <c r="E1814" s="4">
        <f t="shared" si="84"/>
        <v>99.041058479532879</v>
      </c>
      <c r="F1814" s="10">
        <f t="shared" si="85"/>
        <v>-5.6910584795328845</v>
      </c>
      <c r="G1814" s="10">
        <f t="shared" si="86"/>
        <v>32.38814661746315</v>
      </c>
      <c r="H1814" s="4"/>
    </row>
    <row r="1815" spans="1:8" x14ac:dyDescent="0.25">
      <c r="A1815" s="33" t="s">
        <v>13</v>
      </c>
      <c r="B1815" s="5">
        <v>23316</v>
      </c>
      <c r="C1815" s="33" t="s">
        <v>226</v>
      </c>
      <c r="D1815" s="5">
        <v>93.34</v>
      </c>
      <c r="E1815" s="4">
        <f t="shared" si="84"/>
        <v>99.041058479532879</v>
      </c>
      <c r="F1815" s="10">
        <f t="shared" si="85"/>
        <v>-5.7010584795328754</v>
      </c>
      <c r="G1815" s="10">
        <f t="shared" si="86"/>
        <v>32.502067787053704</v>
      </c>
      <c r="H1815" s="4"/>
    </row>
    <row r="1816" spans="1:8" x14ac:dyDescent="0.25">
      <c r="A1816" s="33" t="s">
        <v>13</v>
      </c>
      <c r="B1816" s="5">
        <v>23358</v>
      </c>
      <c r="C1816" s="33" t="s">
        <v>226</v>
      </c>
      <c r="D1816" s="5">
        <v>93.34</v>
      </c>
      <c r="E1816" s="4">
        <f t="shared" si="84"/>
        <v>99.041058479532879</v>
      </c>
      <c r="F1816" s="10">
        <f t="shared" si="85"/>
        <v>-5.7010584795328754</v>
      </c>
      <c r="G1816" s="10">
        <f t="shared" si="86"/>
        <v>32.502067787053704</v>
      </c>
      <c r="H1816" s="4"/>
    </row>
    <row r="1817" spans="1:8" x14ac:dyDescent="0.25">
      <c r="A1817" s="18">
        <v>500900</v>
      </c>
      <c r="B1817" s="19">
        <v>16282</v>
      </c>
      <c r="C1817" s="33" t="s">
        <v>226</v>
      </c>
      <c r="D1817">
        <v>93.2</v>
      </c>
      <c r="E1817" s="4">
        <f t="shared" si="84"/>
        <v>99.041058479532879</v>
      </c>
      <c r="F1817" s="10">
        <f t="shared" si="85"/>
        <v>-5.8410584795328759</v>
      </c>
      <c r="G1817" s="10">
        <f t="shared" si="86"/>
        <v>34.117964161322909</v>
      </c>
    </row>
    <row r="1818" spans="1:8" x14ac:dyDescent="0.25">
      <c r="A1818" s="18">
        <v>410101</v>
      </c>
      <c r="B1818" s="19">
        <v>16262</v>
      </c>
      <c r="C1818" s="33" t="s">
        <v>226</v>
      </c>
      <c r="D1818">
        <v>93</v>
      </c>
      <c r="E1818" s="4">
        <f t="shared" si="84"/>
        <v>99.041058479532879</v>
      </c>
      <c r="F1818" s="10">
        <f t="shared" si="85"/>
        <v>-6.0410584795328788</v>
      </c>
      <c r="G1818" s="10">
        <f t="shared" si="86"/>
        <v>36.4943875531361</v>
      </c>
    </row>
    <row r="1819" spans="1:8" x14ac:dyDescent="0.25">
      <c r="A1819" s="18">
        <v>410101</v>
      </c>
      <c r="B1819" s="19">
        <v>16302</v>
      </c>
      <c r="C1819" s="33" t="s">
        <v>226</v>
      </c>
      <c r="D1819">
        <v>93</v>
      </c>
      <c r="E1819" s="4">
        <f t="shared" si="84"/>
        <v>99.041058479532879</v>
      </c>
      <c r="F1819" s="10">
        <f t="shared" si="85"/>
        <v>-6.0410584795328788</v>
      </c>
      <c r="G1819" s="10">
        <f t="shared" si="86"/>
        <v>36.4943875531361</v>
      </c>
    </row>
    <row r="1820" spans="1:8" x14ac:dyDescent="0.25">
      <c r="A1820" s="18" t="s">
        <v>191</v>
      </c>
      <c r="B1820" s="19">
        <v>17447</v>
      </c>
      <c r="C1820" s="33" t="s">
        <v>226</v>
      </c>
      <c r="D1820">
        <v>93</v>
      </c>
      <c r="E1820" s="4">
        <f t="shared" si="84"/>
        <v>99.041058479532879</v>
      </c>
      <c r="F1820" s="10">
        <f t="shared" si="85"/>
        <v>-6.0410584795328788</v>
      </c>
      <c r="G1820" s="10">
        <f t="shared" si="86"/>
        <v>36.4943875531361</v>
      </c>
    </row>
    <row r="1821" spans="1:8" x14ac:dyDescent="0.25">
      <c r="A1821" s="33" t="s">
        <v>77</v>
      </c>
      <c r="B1821" s="5">
        <v>15557</v>
      </c>
      <c r="C1821" s="33" t="s">
        <v>226</v>
      </c>
      <c r="D1821" s="5">
        <v>92.96</v>
      </c>
      <c r="E1821" s="4">
        <f t="shared" si="84"/>
        <v>99.041058479532879</v>
      </c>
      <c r="F1821" s="10">
        <f t="shared" si="85"/>
        <v>-6.081058479532885</v>
      </c>
      <c r="G1821" s="10">
        <f t="shared" si="86"/>
        <v>36.979272231498804</v>
      </c>
      <c r="H1821" s="4"/>
    </row>
    <row r="1822" spans="1:8" x14ac:dyDescent="0.25">
      <c r="A1822" s="33" t="s">
        <v>104</v>
      </c>
      <c r="B1822" s="5">
        <v>16313</v>
      </c>
      <c r="C1822" s="33" t="s">
        <v>226</v>
      </c>
      <c r="D1822" s="5">
        <v>92.96</v>
      </c>
      <c r="E1822" s="4">
        <f t="shared" si="84"/>
        <v>99.041058479532879</v>
      </c>
      <c r="F1822" s="10">
        <f t="shared" si="85"/>
        <v>-6.081058479532885</v>
      </c>
      <c r="G1822" s="10">
        <f t="shared" si="86"/>
        <v>36.979272231498804</v>
      </c>
      <c r="H1822" s="4"/>
    </row>
    <row r="1823" spans="1:8" x14ac:dyDescent="0.25">
      <c r="A1823" s="33" t="s">
        <v>31</v>
      </c>
      <c r="B1823" s="5">
        <v>12247</v>
      </c>
      <c r="C1823" s="33" t="s">
        <v>226</v>
      </c>
      <c r="D1823" s="5">
        <v>92.91</v>
      </c>
      <c r="E1823" s="4">
        <f t="shared" si="84"/>
        <v>99.041058479532879</v>
      </c>
      <c r="F1823" s="10">
        <f t="shared" si="85"/>
        <v>-6.1310584795328822</v>
      </c>
      <c r="G1823" s="10">
        <f t="shared" si="86"/>
        <v>37.589878079452056</v>
      </c>
      <c r="H1823" s="4"/>
    </row>
    <row r="1824" spans="1:8" x14ac:dyDescent="0.25">
      <c r="A1824" s="18">
        <v>501481</v>
      </c>
      <c r="B1824" s="19">
        <v>18445</v>
      </c>
      <c r="C1824" s="33" t="s">
        <v>226</v>
      </c>
      <c r="D1824">
        <v>92.91</v>
      </c>
      <c r="E1824" s="4">
        <f t="shared" si="84"/>
        <v>99.041058479532879</v>
      </c>
      <c r="F1824" s="10">
        <f t="shared" si="85"/>
        <v>-6.1310584795328822</v>
      </c>
      <c r="G1824" s="10">
        <f t="shared" si="86"/>
        <v>37.589878079452056</v>
      </c>
    </row>
    <row r="1825" spans="1:8" x14ac:dyDescent="0.25">
      <c r="A1825" s="33" t="s">
        <v>78</v>
      </c>
      <c r="B1825" s="5">
        <v>22013</v>
      </c>
      <c r="C1825" s="33" t="s">
        <v>226</v>
      </c>
      <c r="D1825" s="5">
        <v>92.69</v>
      </c>
      <c r="E1825" s="4">
        <f t="shared" si="84"/>
        <v>99.041058479532879</v>
      </c>
      <c r="F1825" s="10">
        <f t="shared" si="85"/>
        <v>-6.3510584795328811</v>
      </c>
      <c r="G1825" s="10">
        <f t="shared" si="86"/>
        <v>40.335943810446508</v>
      </c>
      <c r="H1825" s="4"/>
    </row>
    <row r="1826" spans="1:8" x14ac:dyDescent="0.25">
      <c r="A1826" s="33" t="s">
        <v>54</v>
      </c>
      <c r="B1826" s="5">
        <v>23132</v>
      </c>
      <c r="C1826" s="33" t="s">
        <v>226</v>
      </c>
      <c r="D1826" s="5">
        <v>92.68</v>
      </c>
      <c r="E1826" s="4">
        <f t="shared" si="84"/>
        <v>99.041058479532879</v>
      </c>
      <c r="F1826" s="10">
        <f t="shared" si="85"/>
        <v>-6.361058479532872</v>
      </c>
      <c r="G1826" s="10">
        <f t="shared" si="86"/>
        <v>40.463064980037053</v>
      </c>
      <c r="H1826" s="4"/>
    </row>
    <row r="1827" spans="1:8" x14ac:dyDescent="0.25">
      <c r="A1827" s="23">
        <v>501708</v>
      </c>
      <c r="B1827" s="22">
        <v>15411</v>
      </c>
      <c r="C1827" s="33" t="s">
        <v>226</v>
      </c>
      <c r="D1827">
        <v>92.44</v>
      </c>
      <c r="E1827" s="4">
        <f t="shared" si="84"/>
        <v>99.041058479532879</v>
      </c>
      <c r="F1827" s="10">
        <f t="shared" si="85"/>
        <v>-6.6010584795328811</v>
      </c>
      <c r="G1827" s="10">
        <f t="shared" si="86"/>
        <v>43.573973050212949</v>
      </c>
    </row>
    <row r="1828" spans="1:8" x14ac:dyDescent="0.25">
      <c r="A1828" s="33" t="s">
        <v>74</v>
      </c>
      <c r="B1828" s="5">
        <v>18487</v>
      </c>
      <c r="C1828" s="33" t="s">
        <v>226</v>
      </c>
      <c r="D1828" s="5">
        <v>92.41</v>
      </c>
      <c r="E1828" s="4">
        <f t="shared" si="84"/>
        <v>99.041058479532879</v>
      </c>
      <c r="F1828" s="10">
        <f t="shared" si="85"/>
        <v>-6.6310584795328822</v>
      </c>
      <c r="G1828" s="10">
        <f t="shared" si="86"/>
        <v>43.970936558984938</v>
      </c>
      <c r="H1828" s="4"/>
    </row>
    <row r="1829" spans="1:8" x14ac:dyDescent="0.25">
      <c r="A1829" s="33" t="s">
        <v>12</v>
      </c>
      <c r="B1829" s="5">
        <v>23354</v>
      </c>
      <c r="C1829" s="33" t="s">
        <v>226</v>
      </c>
      <c r="D1829" s="5">
        <v>92.38</v>
      </c>
      <c r="E1829" s="4">
        <f t="shared" si="84"/>
        <v>99.041058479532879</v>
      </c>
      <c r="F1829" s="10">
        <f t="shared" si="85"/>
        <v>-6.6610584795328833</v>
      </c>
      <c r="G1829" s="10">
        <f t="shared" si="86"/>
        <v>44.369700067756931</v>
      </c>
      <c r="H1829" s="4"/>
    </row>
    <row r="1830" spans="1:8" x14ac:dyDescent="0.25">
      <c r="A1830" s="18">
        <v>500992</v>
      </c>
      <c r="B1830" s="19">
        <v>11933</v>
      </c>
      <c r="C1830" s="33" t="s">
        <v>226</v>
      </c>
      <c r="D1830">
        <v>92.35</v>
      </c>
      <c r="E1830" s="4">
        <f t="shared" si="84"/>
        <v>99.041058479532879</v>
      </c>
      <c r="F1830" s="10">
        <f t="shared" si="85"/>
        <v>-6.6910584795328845</v>
      </c>
      <c r="G1830" s="10">
        <f t="shared" si="86"/>
        <v>44.770263576528919</v>
      </c>
    </row>
    <row r="1831" spans="1:8" x14ac:dyDescent="0.25">
      <c r="A1831" s="33" t="s">
        <v>100</v>
      </c>
      <c r="B1831" s="5">
        <v>23253</v>
      </c>
      <c r="C1831" s="33" t="s">
        <v>226</v>
      </c>
      <c r="D1831" s="5">
        <v>92.295000000000002</v>
      </c>
      <c r="E1831" s="4">
        <f t="shared" si="84"/>
        <v>99.041058479532879</v>
      </c>
      <c r="F1831" s="10">
        <f t="shared" si="85"/>
        <v>-6.7460584795328771</v>
      </c>
      <c r="G1831" s="10">
        <f t="shared" si="86"/>
        <v>45.509305009277433</v>
      </c>
      <c r="H1831" s="4"/>
    </row>
    <row r="1832" spans="1:8" x14ac:dyDescent="0.25">
      <c r="A1832" s="33" t="s">
        <v>99</v>
      </c>
      <c r="B1832" s="5">
        <v>18112</v>
      </c>
      <c r="C1832" s="33" t="s">
        <v>226</v>
      </c>
      <c r="D1832" s="5">
        <v>92.26</v>
      </c>
      <c r="E1832" s="4">
        <f t="shared" si="84"/>
        <v>99.041058479532879</v>
      </c>
      <c r="F1832" s="10">
        <f t="shared" si="85"/>
        <v>-6.7810584795328737</v>
      </c>
      <c r="G1832" s="10">
        <f t="shared" si="86"/>
        <v>45.982754102844687</v>
      </c>
      <c r="H1832" s="4"/>
    </row>
    <row r="1833" spans="1:8" x14ac:dyDescent="0.25">
      <c r="A1833" s="33" t="s">
        <v>138</v>
      </c>
      <c r="B1833" s="5">
        <v>23084</v>
      </c>
      <c r="C1833" s="33" t="s">
        <v>226</v>
      </c>
      <c r="D1833" s="5">
        <v>92.04</v>
      </c>
      <c r="E1833" s="4">
        <f t="shared" si="84"/>
        <v>99.041058479532879</v>
      </c>
      <c r="F1833" s="10">
        <f t="shared" si="85"/>
        <v>-7.0010584795328725</v>
      </c>
      <c r="G1833" s="10">
        <f t="shared" si="86"/>
        <v>49.014819833839134</v>
      </c>
      <c r="H1833" s="4"/>
    </row>
    <row r="1834" spans="1:8" x14ac:dyDescent="0.25">
      <c r="A1834" s="33" t="s">
        <v>189</v>
      </c>
      <c r="B1834" s="5">
        <v>23278</v>
      </c>
      <c r="C1834" s="33" t="s">
        <v>226</v>
      </c>
      <c r="D1834" s="5">
        <v>92.01</v>
      </c>
      <c r="E1834" s="4">
        <f t="shared" si="84"/>
        <v>99.041058479532879</v>
      </c>
      <c r="F1834" s="10">
        <f t="shared" si="85"/>
        <v>-7.0310584795328737</v>
      </c>
      <c r="G1834" s="10">
        <f t="shared" si="86"/>
        <v>49.435783342611124</v>
      </c>
      <c r="H1834" s="4"/>
    </row>
    <row r="1835" spans="1:8" x14ac:dyDescent="0.25">
      <c r="A1835" s="33" t="s">
        <v>15</v>
      </c>
      <c r="B1835" s="5">
        <v>23492</v>
      </c>
      <c r="C1835" s="33" t="s">
        <v>226</v>
      </c>
      <c r="D1835" s="5">
        <v>92</v>
      </c>
      <c r="E1835" s="4">
        <f t="shared" si="84"/>
        <v>99.041058479532879</v>
      </c>
      <c r="F1835" s="10">
        <f t="shared" si="85"/>
        <v>-7.0410584795328788</v>
      </c>
      <c r="G1835" s="10">
        <f t="shared" si="86"/>
        <v>49.576504512201858</v>
      </c>
      <c r="H1835" s="4"/>
    </row>
    <row r="1836" spans="1:8" x14ac:dyDescent="0.25">
      <c r="A1836" s="33" t="s">
        <v>15</v>
      </c>
      <c r="B1836" s="5">
        <v>23508</v>
      </c>
      <c r="C1836" s="33" t="s">
        <v>226</v>
      </c>
      <c r="D1836" s="5">
        <v>92</v>
      </c>
      <c r="E1836" s="4">
        <f t="shared" si="84"/>
        <v>99.041058479532879</v>
      </c>
      <c r="F1836" s="10">
        <f t="shared" si="85"/>
        <v>-7.0410584795328788</v>
      </c>
      <c r="G1836" s="10">
        <f t="shared" si="86"/>
        <v>49.576504512201858</v>
      </c>
      <c r="H1836" s="4"/>
    </row>
    <row r="1837" spans="1:8" x14ac:dyDescent="0.25">
      <c r="A1837" s="33" t="s">
        <v>15</v>
      </c>
      <c r="B1837" s="5">
        <v>23882</v>
      </c>
      <c r="C1837" s="33" t="s">
        <v>226</v>
      </c>
      <c r="D1837" s="5">
        <v>92</v>
      </c>
      <c r="E1837" s="4">
        <f t="shared" si="84"/>
        <v>99.041058479532879</v>
      </c>
      <c r="F1837" s="10">
        <f t="shared" si="85"/>
        <v>-7.0410584795328788</v>
      </c>
      <c r="G1837" s="10">
        <f t="shared" si="86"/>
        <v>49.576504512201858</v>
      </c>
      <c r="H1837" s="4"/>
    </row>
    <row r="1838" spans="1:8" x14ac:dyDescent="0.25">
      <c r="A1838" s="18">
        <v>501107</v>
      </c>
      <c r="B1838" s="27">
        <v>22018</v>
      </c>
      <c r="C1838" s="33" t="s">
        <v>226</v>
      </c>
      <c r="D1838">
        <v>91.95</v>
      </c>
      <c r="E1838" s="4">
        <f t="shared" si="84"/>
        <v>99.041058479532879</v>
      </c>
      <c r="F1838" s="10">
        <f t="shared" si="85"/>
        <v>-7.0910584795328759</v>
      </c>
      <c r="G1838" s="10">
        <f t="shared" si="86"/>
        <v>50.283110360155099</v>
      </c>
    </row>
    <row r="1839" spans="1:8" x14ac:dyDescent="0.25">
      <c r="A1839" s="18">
        <v>501481</v>
      </c>
      <c r="B1839" s="19">
        <v>11216</v>
      </c>
      <c r="C1839" s="33" t="s">
        <v>226</v>
      </c>
      <c r="D1839">
        <v>91.86</v>
      </c>
      <c r="E1839" s="4">
        <f t="shared" si="84"/>
        <v>99.041058479532879</v>
      </c>
      <c r="F1839" s="10">
        <f t="shared" si="85"/>
        <v>-7.1810584795328793</v>
      </c>
      <c r="G1839" s="10">
        <f t="shared" si="86"/>
        <v>51.56760088647107</v>
      </c>
    </row>
    <row r="1840" spans="1:8" x14ac:dyDescent="0.25">
      <c r="A1840" s="18">
        <v>500719</v>
      </c>
      <c r="B1840" s="19">
        <v>18437</v>
      </c>
      <c r="C1840" s="33" t="s">
        <v>226</v>
      </c>
      <c r="D1840">
        <v>91.84</v>
      </c>
      <c r="E1840" s="4">
        <f t="shared" si="84"/>
        <v>99.041058479532879</v>
      </c>
      <c r="F1840" s="10">
        <f t="shared" si="85"/>
        <v>-7.2010584795328754</v>
      </c>
      <c r="G1840" s="10">
        <f t="shared" si="86"/>
        <v>51.85524322565233</v>
      </c>
    </row>
    <row r="1841" spans="1:8" x14ac:dyDescent="0.25">
      <c r="A1841" s="23">
        <v>600991</v>
      </c>
      <c r="B1841" s="22">
        <v>5958</v>
      </c>
      <c r="C1841" s="33" t="s">
        <v>226</v>
      </c>
      <c r="D1841">
        <v>91.84</v>
      </c>
      <c r="E1841" s="4">
        <f t="shared" si="84"/>
        <v>99.041058479532879</v>
      </c>
      <c r="F1841" s="10">
        <f t="shared" si="85"/>
        <v>-7.2010584795328754</v>
      </c>
      <c r="G1841" s="10">
        <f t="shared" si="86"/>
        <v>51.85524322565233</v>
      </c>
    </row>
    <row r="1842" spans="1:8" x14ac:dyDescent="0.25">
      <c r="A1842" s="33" t="s">
        <v>13</v>
      </c>
      <c r="B1842" s="5">
        <v>23328</v>
      </c>
      <c r="C1842" s="33" t="s">
        <v>226</v>
      </c>
      <c r="D1842" s="5">
        <v>91.64</v>
      </c>
      <c r="E1842" s="4">
        <f t="shared" si="84"/>
        <v>99.041058479532879</v>
      </c>
      <c r="F1842" s="10">
        <f t="shared" si="85"/>
        <v>-7.4010584795328782</v>
      </c>
      <c r="G1842" s="10">
        <f t="shared" si="86"/>
        <v>54.775666617465518</v>
      </c>
      <c r="H1842" s="4"/>
    </row>
    <row r="1843" spans="1:8" x14ac:dyDescent="0.25">
      <c r="A1843" s="33" t="s">
        <v>70</v>
      </c>
      <c r="B1843" s="5">
        <v>12168</v>
      </c>
      <c r="C1843" s="33" t="s">
        <v>226</v>
      </c>
      <c r="D1843" s="5">
        <v>91.6</v>
      </c>
      <c r="E1843" s="4">
        <f t="shared" si="84"/>
        <v>99.041058479532879</v>
      </c>
      <c r="F1843" s="10">
        <f t="shared" si="85"/>
        <v>-7.4410584795328845</v>
      </c>
      <c r="G1843" s="10">
        <f t="shared" si="86"/>
        <v>55.369351295828245</v>
      </c>
      <c r="H1843" s="4"/>
    </row>
    <row r="1844" spans="1:8" x14ac:dyDescent="0.25">
      <c r="A1844" s="33" t="s">
        <v>172</v>
      </c>
      <c r="B1844" s="5">
        <v>23437</v>
      </c>
      <c r="C1844" s="33" t="s">
        <v>226</v>
      </c>
      <c r="D1844" s="5">
        <v>91.55</v>
      </c>
      <c r="E1844" s="4">
        <f t="shared" si="84"/>
        <v>99.041058479532879</v>
      </c>
      <c r="F1844" s="10">
        <f t="shared" si="85"/>
        <v>-7.4910584795328816</v>
      </c>
      <c r="G1844" s="10">
        <f t="shared" si="86"/>
        <v>56.115957143781486</v>
      </c>
      <c r="H1844" s="4"/>
    </row>
    <row r="1845" spans="1:8" x14ac:dyDescent="0.25">
      <c r="A1845" s="33" t="s">
        <v>102</v>
      </c>
      <c r="B1845" s="5">
        <v>15478</v>
      </c>
      <c r="C1845" s="33" t="s">
        <v>226</v>
      </c>
      <c r="D1845" s="5">
        <v>91.4</v>
      </c>
      <c r="E1845" s="4">
        <f t="shared" si="84"/>
        <v>99.041058479532879</v>
      </c>
      <c r="F1845" s="10">
        <f t="shared" si="85"/>
        <v>-7.6410584795328731</v>
      </c>
      <c r="G1845" s="10">
        <f t="shared" si="86"/>
        <v>58.385774687641224</v>
      </c>
      <c r="H1845" s="4"/>
    </row>
    <row r="1846" spans="1:8" x14ac:dyDescent="0.25">
      <c r="A1846" s="33" t="s">
        <v>44</v>
      </c>
      <c r="B1846" s="5">
        <v>23478</v>
      </c>
      <c r="C1846" s="33" t="s">
        <v>226</v>
      </c>
      <c r="D1846" s="5">
        <v>91.4</v>
      </c>
      <c r="E1846" s="4">
        <f t="shared" si="84"/>
        <v>99.041058479532879</v>
      </c>
      <c r="F1846" s="10">
        <f t="shared" si="85"/>
        <v>-7.6410584795328731</v>
      </c>
      <c r="G1846" s="10">
        <f t="shared" si="86"/>
        <v>58.385774687641224</v>
      </c>
      <c r="H1846" s="4"/>
    </row>
    <row r="1847" spans="1:8" x14ac:dyDescent="0.25">
      <c r="A1847" s="33" t="s">
        <v>89</v>
      </c>
      <c r="B1847" s="5">
        <v>15473</v>
      </c>
      <c r="C1847" s="33" t="s">
        <v>226</v>
      </c>
      <c r="D1847" s="5">
        <v>91.01</v>
      </c>
      <c r="E1847" s="4">
        <f t="shared" si="84"/>
        <v>99.041058479532879</v>
      </c>
      <c r="F1847" s="10">
        <f t="shared" si="85"/>
        <v>-8.0310584795328737</v>
      </c>
      <c r="G1847" s="10">
        <f t="shared" si="86"/>
        <v>64.497900301676879</v>
      </c>
      <c r="H1847" s="4"/>
    </row>
    <row r="1848" spans="1:8" x14ac:dyDescent="0.25">
      <c r="A1848" s="33" t="s">
        <v>50</v>
      </c>
      <c r="B1848" s="5">
        <v>23344</v>
      </c>
      <c r="C1848" s="33" t="s">
        <v>226</v>
      </c>
      <c r="D1848" s="5">
        <v>91</v>
      </c>
      <c r="E1848" s="4">
        <f t="shared" si="84"/>
        <v>99.041058479532879</v>
      </c>
      <c r="F1848" s="10">
        <f t="shared" si="85"/>
        <v>-8.0410584795328788</v>
      </c>
      <c r="G1848" s="10">
        <f t="shared" si="86"/>
        <v>64.658621471267608</v>
      </c>
      <c r="H1848" s="4"/>
    </row>
    <row r="1849" spans="1:8" x14ac:dyDescent="0.25">
      <c r="A1849" s="33" t="s">
        <v>50</v>
      </c>
      <c r="B1849" s="5">
        <v>23504</v>
      </c>
      <c r="C1849" s="33" t="s">
        <v>226</v>
      </c>
      <c r="D1849" s="5">
        <v>91</v>
      </c>
      <c r="E1849" s="4">
        <f t="shared" si="84"/>
        <v>99.041058479532879</v>
      </c>
      <c r="F1849" s="10">
        <f t="shared" si="85"/>
        <v>-8.0410584795328788</v>
      </c>
      <c r="G1849" s="10">
        <f t="shared" si="86"/>
        <v>64.658621471267608</v>
      </c>
      <c r="H1849" s="4"/>
    </row>
    <row r="1850" spans="1:8" x14ac:dyDescent="0.25">
      <c r="A1850" s="33" t="s">
        <v>50</v>
      </c>
      <c r="B1850" s="5">
        <v>23541</v>
      </c>
      <c r="C1850" s="33" t="s">
        <v>226</v>
      </c>
      <c r="D1850" s="5">
        <v>91</v>
      </c>
      <c r="E1850" s="4">
        <f t="shared" si="84"/>
        <v>99.041058479532879</v>
      </c>
      <c r="F1850" s="10">
        <f t="shared" si="85"/>
        <v>-8.0410584795328788</v>
      </c>
      <c r="G1850" s="10">
        <f t="shared" si="86"/>
        <v>64.658621471267608</v>
      </c>
      <c r="H1850" s="4"/>
    </row>
    <row r="1851" spans="1:8" x14ac:dyDescent="0.25">
      <c r="A1851" s="33" t="s">
        <v>50</v>
      </c>
      <c r="B1851" s="5">
        <v>23544</v>
      </c>
      <c r="C1851" s="33" t="s">
        <v>226</v>
      </c>
      <c r="D1851" s="5">
        <v>91</v>
      </c>
      <c r="E1851" s="4">
        <f t="shared" si="84"/>
        <v>99.041058479532879</v>
      </c>
      <c r="F1851" s="10">
        <f t="shared" si="85"/>
        <v>-8.0410584795328788</v>
      </c>
      <c r="G1851" s="10">
        <f t="shared" si="86"/>
        <v>64.658621471267608</v>
      </c>
      <c r="H1851" s="4"/>
    </row>
    <row r="1852" spans="1:8" x14ac:dyDescent="0.25">
      <c r="A1852" s="33" t="s">
        <v>50</v>
      </c>
      <c r="B1852" s="5">
        <v>23607</v>
      </c>
      <c r="C1852" s="33" t="s">
        <v>226</v>
      </c>
      <c r="D1852" s="5">
        <v>91</v>
      </c>
      <c r="E1852" s="4">
        <f t="shared" si="84"/>
        <v>99.041058479532879</v>
      </c>
      <c r="F1852" s="10">
        <f t="shared" si="85"/>
        <v>-8.0410584795328788</v>
      </c>
      <c r="G1852" s="10">
        <f t="shared" si="86"/>
        <v>64.658621471267608</v>
      </c>
      <c r="H1852" s="4"/>
    </row>
    <row r="1853" spans="1:8" x14ac:dyDescent="0.25">
      <c r="A1853" s="33" t="s">
        <v>50</v>
      </c>
      <c r="B1853" s="5">
        <v>23750</v>
      </c>
      <c r="C1853" s="33" t="s">
        <v>226</v>
      </c>
      <c r="D1853" s="5">
        <v>91</v>
      </c>
      <c r="E1853" s="4">
        <f t="shared" si="84"/>
        <v>99.041058479532879</v>
      </c>
      <c r="F1853" s="10">
        <f t="shared" si="85"/>
        <v>-8.0410584795328788</v>
      </c>
      <c r="G1853" s="10">
        <f t="shared" si="86"/>
        <v>64.658621471267608</v>
      </c>
      <c r="H1853" s="4"/>
    </row>
    <row r="1854" spans="1:8" x14ac:dyDescent="0.25">
      <c r="A1854" s="33" t="s">
        <v>50</v>
      </c>
      <c r="B1854" s="5">
        <v>23766</v>
      </c>
      <c r="C1854" s="33" t="s">
        <v>226</v>
      </c>
      <c r="D1854" s="5">
        <v>91</v>
      </c>
      <c r="E1854" s="4">
        <f t="shared" si="84"/>
        <v>99.041058479532879</v>
      </c>
      <c r="F1854" s="10">
        <f t="shared" si="85"/>
        <v>-8.0410584795328788</v>
      </c>
      <c r="G1854" s="10">
        <f t="shared" si="86"/>
        <v>64.658621471267608</v>
      </c>
      <c r="H1854" s="4"/>
    </row>
    <row r="1855" spans="1:8" x14ac:dyDescent="0.25">
      <c r="A1855" s="33" t="s">
        <v>50</v>
      </c>
      <c r="B1855" s="5">
        <v>23630</v>
      </c>
      <c r="C1855" s="33" t="s">
        <v>226</v>
      </c>
      <c r="D1855" s="5">
        <v>91</v>
      </c>
      <c r="E1855" s="4">
        <f t="shared" si="84"/>
        <v>99.041058479532879</v>
      </c>
      <c r="F1855" s="10">
        <f t="shared" si="85"/>
        <v>-8.0410584795328788</v>
      </c>
      <c r="G1855" s="10">
        <f t="shared" si="86"/>
        <v>64.658621471267608</v>
      </c>
      <c r="H1855" s="4"/>
    </row>
    <row r="1856" spans="1:8" x14ac:dyDescent="0.25">
      <c r="A1856" s="33" t="s">
        <v>50</v>
      </c>
      <c r="B1856" s="5">
        <v>23633</v>
      </c>
      <c r="C1856" s="33" t="s">
        <v>226</v>
      </c>
      <c r="D1856" s="5">
        <v>91</v>
      </c>
      <c r="E1856" s="4">
        <f t="shared" si="84"/>
        <v>99.041058479532879</v>
      </c>
      <c r="F1856" s="10">
        <f t="shared" si="85"/>
        <v>-8.0410584795328788</v>
      </c>
      <c r="G1856" s="10">
        <f t="shared" si="86"/>
        <v>64.658621471267608</v>
      </c>
      <c r="H1856" s="4"/>
    </row>
    <row r="1857" spans="1:8" x14ac:dyDescent="0.25">
      <c r="A1857" s="33" t="s">
        <v>50</v>
      </c>
      <c r="B1857" s="5">
        <v>23828</v>
      </c>
      <c r="C1857" s="33" t="s">
        <v>226</v>
      </c>
      <c r="D1857" s="5">
        <v>91</v>
      </c>
      <c r="E1857" s="4">
        <f t="shared" si="84"/>
        <v>99.041058479532879</v>
      </c>
      <c r="F1857" s="10">
        <f t="shared" si="85"/>
        <v>-8.0410584795328788</v>
      </c>
      <c r="G1857" s="10">
        <f t="shared" si="86"/>
        <v>64.658621471267608</v>
      </c>
      <c r="H1857" s="4"/>
    </row>
    <row r="1858" spans="1:8" x14ac:dyDescent="0.25">
      <c r="A1858" s="33" t="s">
        <v>50</v>
      </c>
      <c r="B1858" s="5">
        <v>23948</v>
      </c>
      <c r="C1858" s="33" t="s">
        <v>226</v>
      </c>
      <c r="D1858" s="5">
        <v>91</v>
      </c>
      <c r="E1858" s="4">
        <f t="shared" ref="E1858:E1882" si="87">AVERAGE($D$2:$D$1882)</f>
        <v>99.041058479532879</v>
      </c>
      <c r="F1858" s="10">
        <f t="shared" ref="F1858:F1881" si="88">D1858-E1858</f>
        <v>-8.0410584795328788</v>
      </c>
      <c r="G1858" s="10">
        <f t="shared" ref="G1858:G1881" si="89">F1858^2</f>
        <v>64.658621471267608</v>
      </c>
      <c r="H1858" s="4"/>
    </row>
    <row r="1859" spans="1:8" x14ac:dyDescent="0.25">
      <c r="A1859" s="33" t="s">
        <v>50</v>
      </c>
      <c r="B1859" s="5">
        <v>23928</v>
      </c>
      <c r="C1859" s="33" t="s">
        <v>226</v>
      </c>
      <c r="D1859" s="5">
        <v>91</v>
      </c>
      <c r="E1859" s="4">
        <f t="shared" si="87"/>
        <v>99.041058479532879</v>
      </c>
      <c r="F1859" s="10">
        <f t="shared" si="88"/>
        <v>-8.0410584795328788</v>
      </c>
      <c r="G1859" s="10">
        <f t="shared" si="89"/>
        <v>64.658621471267608</v>
      </c>
      <c r="H1859" s="4"/>
    </row>
    <row r="1860" spans="1:8" x14ac:dyDescent="0.25">
      <c r="A1860" s="33" t="s">
        <v>50</v>
      </c>
      <c r="B1860" s="5">
        <v>23928</v>
      </c>
      <c r="C1860" s="33" t="s">
        <v>226</v>
      </c>
      <c r="D1860" s="5">
        <v>91</v>
      </c>
      <c r="E1860" s="4">
        <f t="shared" si="87"/>
        <v>99.041058479532879</v>
      </c>
      <c r="F1860" s="10">
        <f t="shared" si="88"/>
        <v>-8.0410584795328788</v>
      </c>
      <c r="G1860" s="10">
        <f t="shared" si="89"/>
        <v>64.658621471267608</v>
      </c>
      <c r="H1860" s="4"/>
    </row>
    <row r="1861" spans="1:8" x14ac:dyDescent="0.25">
      <c r="A1861" s="33" t="s">
        <v>50</v>
      </c>
      <c r="B1861" s="5">
        <v>23957</v>
      </c>
      <c r="C1861" s="33" t="s">
        <v>226</v>
      </c>
      <c r="D1861" s="5">
        <v>91</v>
      </c>
      <c r="E1861" s="4">
        <f t="shared" si="87"/>
        <v>99.041058479532879</v>
      </c>
      <c r="F1861" s="10">
        <f t="shared" si="88"/>
        <v>-8.0410584795328788</v>
      </c>
      <c r="G1861" s="10">
        <f t="shared" si="89"/>
        <v>64.658621471267608</v>
      </c>
      <c r="H1861" s="4"/>
    </row>
    <row r="1862" spans="1:8" x14ac:dyDescent="0.25">
      <c r="A1862" s="33" t="s">
        <v>78</v>
      </c>
      <c r="B1862" s="5">
        <v>22449</v>
      </c>
      <c r="C1862" s="33" t="s">
        <v>226</v>
      </c>
      <c r="D1862" s="5">
        <v>90.97</v>
      </c>
      <c r="E1862" s="4">
        <f t="shared" si="87"/>
        <v>99.041058479532879</v>
      </c>
      <c r="F1862" s="10">
        <f t="shared" si="88"/>
        <v>-8.0710584795328799</v>
      </c>
      <c r="G1862" s="10">
        <f t="shared" si="89"/>
        <v>65.141984980039609</v>
      </c>
      <c r="H1862" s="4"/>
    </row>
    <row r="1863" spans="1:8" x14ac:dyDescent="0.25">
      <c r="A1863" s="33" t="s">
        <v>78</v>
      </c>
      <c r="B1863" s="5">
        <v>22030</v>
      </c>
      <c r="C1863" s="33" t="s">
        <v>226</v>
      </c>
      <c r="D1863" s="5">
        <v>90.97</v>
      </c>
      <c r="E1863" s="4">
        <f t="shared" si="87"/>
        <v>99.041058479532879</v>
      </c>
      <c r="F1863" s="10">
        <f t="shared" si="88"/>
        <v>-8.0710584795328799</v>
      </c>
      <c r="G1863" s="10">
        <f t="shared" si="89"/>
        <v>65.141984980039609</v>
      </c>
      <c r="H1863" s="4"/>
    </row>
    <row r="1864" spans="1:8" x14ac:dyDescent="0.25">
      <c r="A1864" s="33" t="s">
        <v>78</v>
      </c>
      <c r="B1864" s="5">
        <v>21984</v>
      </c>
      <c r="C1864" s="33" t="s">
        <v>226</v>
      </c>
      <c r="D1864" s="5">
        <v>90.97</v>
      </c>
      <c r="E1864" s="4">
        <f t="shared" si="87"/>
        <v>99.041058479532879</v>
      </c>
      <c r="F1864" s="10">
        <f t="shared" si="88"/>
        <v>-8.0710584795328799</v>
      </c>
      <c r="G1864" s="10">
        <f t="shared" si="89"/>
        <v>65.141984980039609</v>
      </c>
      <c r="H1864" s="4"/>
    </row>
    <row r="1865" spans="1:8" x14ac:dyDescent="0.25">
      <c r="A1865" s="33" t="s">
        <v>78</v>
      </c>
      <c r="B1865" s="5">
        <v>22100</v>
      </c>
      <c r="C1865" s="33" t="s">
        <v>226</v>
      </c>
      <c r="D1865" s="5">
        <v>90.97</v>
      </c>
      <c r="E1865" s="4">
        <f t="shared" si="87"/>
        <v>99.041058479532879</v>
      </c>
      <c r="F1865" s="10">
        <f t="shared" si="88"/>
        <v>-8.0710584795328799</v>
      </c>
      <c r="G1865" s="10">
        <f t="shared" si="89"/>
        <v>65.141984980039609</v>
      </c>
      <c r="H1865" s="4"/>
    </row>
    <row r="1866" spans="1:8" x14ac:dyDescent="0.25">
      <c r="A1866" s="33" t="s">
        <v>56</v>
      </c>
      <c r="B1866" s="5">
        <v>22889</v>
      </c>
      <c r="C1866" s="33" t="s">
        <v>226</v>
      </c>
      <c r="D1866" s="5">
        <v>90.97</v>
      </c>
      <c r="E1866" s="4">
        <f t="shared" si="87"/>
        <v>99.041058479532879</v>
      </c>
      <c r="F1866" s="10">
        <f t="shared" si="88"/>
        <v>-8.0710584795328799</v>
      </c>
      <c r="G1866" s="10">
        <f t="shared" si="89"/>
        <v>65.141984980039609</v>
      </c>
      <c r="H1866" s="4"/>
    </row>
    <row r="1867" spans="1:8" x14ac:dyDescent="0.25">
      <c r="A1867" s="33" t="s">
        <v>139</v>
      </c>
      <c r="B1867" s="5">
        <v>18730</v>
      </c>
      <c r="C1867" s="33" t="s">
        <v>226</v>
      </c>
      <c r="D1867" s="5">
        <v>90.91</v>
      </c>
      <c r="E1867" s="4">
        <f t="shared" si="87"/>
        <v>99.041058479532879</v>
      </c>
      <c r="F1867" s="10">
        <f t="shared" si="88"/>
        <v>-8.1310584795328822</v>
      </c>
      <c r="G1867" s="10">
        <f t="shared" si="89"/>
        <v>66.114111997583592</v>
      </c>
      <c r="H1867" s="4"/>
    </row>
    <row r="1868" spans="1:8" x14ac:dyDescent="0.25">
      <c r="A1868" s="33" t="s">
        <v>27</v>
      </c>
      <c r="B1868" s="5">
        <v>17163</v>
      </c>
      <c r="C1868" s="33" t="s">
        <v>226</v>
      </c>
      <c r="D1868" s="5">
        <v>90.88</v>
      </c>
      <c r="E1868" s="4">
        <f t="shared" si="87"/>
        <v>99.041058479532879</v>
      </c>
      <c r="F1868" s="10">
        <f t="shared" si="88"/>
        <v>-8.1610584795328833</v>
      </c>
      <c r="G1868" s="10">
        <f t="shared" si="89"/>
        <v>66.602875506355574</v>
      </c>
      <c r="H1868" s="4"/>
    </row>
    <row r="1869" spans="1:8" x14ac:dyDescent="0.25">
      <c r="A1869" s="33" t="s">
        <v>95</v>
      </c>
      <c r="B1869" s="5">
        <v>23160</v>
      </c>
      <c r="C1869" s="33" t="s">
        <v>226</v>
      </c>
      <c r="D1869" s="5">
        <v>90.8</v>
      </c>
      <c r="E1869" s="4">
        <f t="shared" si="87"/>
        <v>99.041058479532879</v>
      </c>
      <c r="F1869" s="10">
        <f t="shared" si="88"/>
        <v>-8.2410584795328816</v>
      </c>
      <c r="G1869" s="10">
        <f t="shared" si="89"/>
        <v>67.915044863080809</v>
      </c>
      <c r="H1869" s="4"/>
    </row>
    <row r="1870" spans="1:8" x14ac:dyDescent="0.25">
      <c r="A1870" s="33" t="s">
        <v>74</v>
      </c>
      <c r="B1870" s="5">
        <v>18323</v>
      </c>
      <c r="C1870" s="33" t="s">
        <v>226</v>
      </c>
      <c r="D1870" s="5">
        <v>90.69</v>
      </c>
      <c r="E1870" s="4">
        <f t="shared" si="87"/>
        <v>99.041058479532879</v>
      </c>
      <c r="F1870" s="10">
        <f t="shared" si="88"/>
        <v>-8.3510584795328811</v>
      </c>
      <c r="G1870" s="10">
        <f t="shared" si="89"/>
        <v>69.740177728578033</v>
      </c>
      <c r="H1870" s="4"/>
    </row>
    <row r="1871" spans="1:8" x14ac:dyDescent="0.25">
      <c r="A1871" s="18">
        <v>500725</v>
      </c>
      <c r="B1871" s="19">
        <v>10986</v>
      </c>
      <c r="C1871" s="33" t="s">
        <v>226</v>
      </c>
      <c r="D1871">
        <v>90.65</v>
      </c>
      <c r="E1871" s="4">
        <f t="shared" si="87"/>
        <v>99.041058479532879</v>
      </c>
      <c r="F1871" s="10">
        <f t="shared" si="88"/>
        <v>-8.3910584795328731</v>
      </c>
      <c r="G1871" s="10">
        <f t="shared" si="89"/>
        <v>70.409862406940533</v>
      </c>
    </row>
    <row r="1872" spans="1:8" x14ac:dyDescent="0.25">
      <c r="A1872" s="23">
        <v>501703</v>
      </c>
      <c r="B1872" s="22">
        <v>18762</v>
      </c>
      <c r="C1872" s="33" t="s">
        <v>226</v>
      </c>
      <c r="D1872">
        <v>90.52</v>
      </c>
      <c r="E1872" s="4">
        <f t="shared" si="87"/>
        <v>99.041058479532879</v>
      </c>
      <c r="F1872" s="10">
        <f t="shared" si="88"/>
        <v>-8.5210584795328828</v>
      </c>
      <c r="G1872" s="10">
        <f t="shared" si="89"/>
        <v>72.608437611619237</v>
      </c>
    </row>
    <row r="1873" spans="1:8" x14ac:dyDescent="0.25">
      <c r="A1873" s="33" t="s">
        <v>28</v>
      </c>
      <c r="B1873" s="5">
        <v>15395</v>
      </c>
      <c r="C1873" s="33" t="s">
        <v>226</v>
      </c>
      <c r="D1873" s="5">
        <v>90.32</v>
      </c>
      <c r="E1873" s="4">
        <f t="shared" si="87"/>
        <v>99.041058479532879</v>
      </c>
      <c r="F1873" s="10">
        <f t="shared" si="88"/>
        <v>-8.7210584795328856</v>
      </c>
      <c r="G1873" s="10">
        <f t="shared" si="89"/>
        <v>76.056861003432445</v>
      </c>
      <c r="H1873" s="4"/>
    </row>
    <row r="1874" spans="1:8" x14ac:dyDescent="0.25">
      <c r="A1874" s="18">
        <v>500406</v>
      </c>
      <c r="B1874" s="19">
        <v>11428</v>
      </c>
      <c r="C1874" s="33" t="s">
        <v>226</v>
      </c>
      <c r="D1874">
        <v>90.2</v>
      </c>
      <c r="E1874" s="4">
        <f t="shared" si="87"/>
        <v>99.041058479532879</v>
      </c>
      <c r="F1874" s="10">
        <f t="shared" si="88"/>
        <v>-8.8410584795328759</v>
      </c>
      <c r="G1874" s="10">
        <f t="shared" si="89"/>
        <v>78.164315038520172</v>
      </c>
    </row>
    <row r="1875" spans="1:8" x14ac:dyDescent="0.25">
      <c r="A1875" s="18">
        <v>500406</v>
      </c>
      <c r="B1875" s="19">
        <v>11506</v>
      </c>
      <c r="C1875" s="33" t="s">
        <v>226</v>
      </c>
      <c r="D1875">
        <v>90.2</v>
      </c>
      <c r="E1875" s="4">
        <f t="shared" si="87"/>
        <v>99.041058479532879</v>
      </c>
      <c r="F1875" s="10">
        <f t="shared" si="88"/>
        <v>-8.8410584795328759</v>
      </c>
      <c r="G1875" s="10">
        <f t="shared" si="89"/>
        <v>78.164315038520172</v>
      </c>
    </row>
    <row r="1876" spans="1:8" x14ac:dyDescent="0.25">
      <c r="A1876" s="18">
        <v>500401</v>
      </c>
      <c r="B1876" s="19">
        <v>12086</v>
      </c>
      <c r="C1876" s="33" t="s">
        <v>226</v>
      </c>
      <c r="D1876">
        <v>90</v>
      </c>
      <c r="E1876" s="4">
        <f t="shared" si="87"/>
        <v>99.041058479532879</v>
      </c>
      <c r="F1876" s="10">
        <f t="shared" si="88"/>
        <v>-9.0410584795328788</v>
      </c>
      <c r="G1876" s="10">
        <f t="shared" si="89"/>
        <v>81.740738430333366</v>
      </c>
    </row>
    <row r="1877" spans="1:8" x14ac:dyDescent="0.25">
      <c r="A1877" s="18">
        <v>500402</v>
      </c>
      <c r="B1877" s="19">
        <v>11863</v>
      </c>
      <c r="C1877" s="33" t="s">
        <v>226</v>
      </c>
      <c r="D1877">
        <v>90</v>
      </c>
      <c r="E1877" s="4">
        <f t="shared" si="87"/>
        <v>99.041058479532879</v>
      </c>
      <c r="F1877" s="10">
        <f t="shared" si="88"/>
        <v>-9.0410584795328788</v>
      </c>
      <c r="G1877" s="10">
        <f t="shared" si="89"/>
        <v>81.740738430333366</v>
      </c>
    </row>
    <row r="1878" spans="1:8" x14ac:dyDescent="0.25">
      <c r="A1878" s="23">
        <v>600901</v>
      </c>
      <c r="B1878" s="22">
        <v>5806</v>
      </c>
      <c r="C1878" s="33" t="s">
        <v>226</v>
      </c>
      <c r="D1878">
        <v>90</v>
      </c>
      <c r="E1878" s="4">
        <f t="shared" si="87"/>
        <v>99.041058479532879</v>
      </c>
      <c r="F1878" s="10">
        <f t="shared" si="88"/>
        <v>-9.0410584795328788</v>
      </c>
      <c r="G1878" s="10">
        <f t="shared" si="89"/>
        <v>81.740738430333366</v>
      </c>
    </row>
    <row r="1879" spans="1:8" x14ac:dyDescent="0.25">
      <c r="A1879" s="18">
        <v>501481</v>
      </c>
      <c r="B1879" s="19">
        <v>18474</v>
      </c>
      <c r="C1879" s="33" t="s">
        <v>226</v>
      </c>
      <c r="D1879">
        <v>85.91</v>
      </c>
      <c r="E1879" s="4">
        <f t="shared" si="87"/>
        <v>99.041058479532879</v>
      </c>
      <c r="F1879" s="10">
        <f t="shared" si="88"/>
        <v>-13.131058479532882</v>
      </c>
      <c r="G1879" s="10">
        <f t="shared" si="89"/>
        <v>172.42469679291241</v>
      </c>
    </row>
    <row r="1880" spans="1:8" x14ac:dyDescent="0.25">
      <c r="A1880" s="33" t="s">
        <v>107</v>
      </c>
      <c r="B1880" s="5">
        <v>21335</v>
      </c>
      <c r="C1880" s="33" t="s">
        <v>226</v>
      </c>
      <c r="D1880" s="5">
        <v>73.260000000000005</v>
      </c>
      <c r="E1880" s="4">
        <f t="shared" si="87"/>
        <v>99.041058479532879</v>
      </c>
      <c r="F1880" s="10">
        <f t="shared" si="88"/>
        <v>-25.781058479532874</v>
      </c>
      <c r="G1880" s="10">
        <f t="shared" si="89"/>
        <v>664.66297632509384</v>
      </c>
      <c r="H1880" s="4"/>
    </row>
    <row r="1881" spans="1:8" x14ac:dyDescent="0.25">
      <c r="A1881" s="18">
        <v>501805</v>
      </c>
      <c r="B1881" s="19">
        <v>8896</v>
      </c>
      <c r="C1881" s="33" t="s">
        <v>226</v>
      </c>
      <c r="D1881">
        <v>15</v>
      </c>
      <c r="E1881" s="4">
        <f t="shared" si="87"/>
        <v>99.041058479532879</v>
      </c>
      <c r="F1881" s="10">
        <f t="shared" si="88"/>
        <v>-84.041058479532879</v>
      </c>
      <c r="G1881" s="10">
        <f t="shared" si="89"/>
        <v>7062.8995103602656</v>
      </c>
    </row>
    <row r="1882" spans="1:8" x14ac:dyDescent="0.25">
      <c r="A1882" s="31">
        <v>501110</v>
      </c>
      <c r="B1882" s="19">
        <v>17696</v>
      </c>
      <c r="C1882" s="33" t="s">
        <v>226</v>
      </c>
      <c r="D1882">
        <v>100</v>
      </c>
      <c r="E1882" s="4">
        <f t="shared" si="87"/>
        <v>99.041058479532879</v>
      </c>
      <c r="F1882" s="10">
        <f t="shared" ref="F1882" si="90">D1882-E1882</f>
        <v>0.95894152046712122</v>
      </c>
      <c r="G1882" s="10">
        <f t="shared" ref="G1882:G1883" si="91">F1882^2</f>
        <v>0.91956883967579428</v>
      </c>
    </row>
    <row r="1883" spans="1:8" x14ac:dyDescent="0.25">
      <c r="B1883">
        <f>COUNT(B2:B1882)</f>
        <v>1881</v>
      </c>
      <c r="C1883" s="33" t="s">
        <v>226</v>
      </c>
      <c r="E1883">
        <f>AVERAGE(D2:D1882)</f>
        <v>99.041058479532879</v>
      </c>
      <c r="F1883" s="11">
        <f>SUM(F109:F1882)</f>
        <v>-102.44674269134188</v>
      </c>
      <c r="G1883" s="16">
        <f t="shared" si="91"/>
        <v>10495.335088066011</v>
      </c>
      <c r="H1883" s="11">
        <f>SQRT(B1883/G1883)</f>
        <v>0.4233467628646066</v>
      </c>
    </row>
  </sheetData>
  <autoFilter ref="A1:P1883" xr:uid="{745EE175-2476-4EC1-ACAB-69AAD8B40173}"/>
  <sortState xmlns:xlrd2="http://schemas.microsoft.com/office/spreadsheetml/2017/richdata2" ref="A2:H1881">
    <sortCondition descending="1" ref="D2:D1881"/>
  </sortState>
  <conditionalFormatting sqref="A1031:B1503 A1504">
    <cfRule type="cellIs" dxfId="9" priority="9" operator="equal">
      <formula>"Si"</formula>
    </cfRule>
  </conditionalFormatting>
  <conditionalFormatting sqref="A1505:B1595">
    <cfRule type="cellIs" dxfId="8" priority="8" operator="equal">
      <formula>"Si"</formula>
    </cfRule>
  </conditionalFormatting>
  <conditionalFormatting sqref="A1649:B1715">
    <cfRule type="cellIs" dxfId="7" priority="7" operator="equal">
      <formula>"Si"</formula>
    </cfRule>
  </conditionalFormatting>
  <conditionalFormatting sqref="A1749:B1784">
    <cfRule type="cellIs" dxfId="6" priority="6" operator="equal">
      <formula>"Si"</formula>
    </cfRule>
  </conditionalFormatting>
  <conditionalFormatting sqref="A1793:B1804">
    <cfRule type="cellIs" dxfId="5" priority="5" operator="equal">
      <formula>"Si"</formula>
    </cfRule>
  </conditionalFormatting>
  <conditionalFormatting sqref="A1806:B1874">
    <cfRule type="cellIs" dxfId="4" priority="3" operator="equal">
      <formula>"Si"</formula>
    </cfRule>
  </conditionalFormatting>
  <conditionalFormatting sqref="A1882:B1882">
    <cfRule type="cellIs" dxfId="3" priority="1" operator="equal">
      <formula>"Si"</formula>
    </cfRule>
  </conditionalFormatting>
  <conditionalFormatting sqref="B1805">
    <cfRule type="cellIs" dxfId="2" priority="4" operator="equal">
      <formula>"Si"</formula>
    </cfRule>
  </conditionalFormatting>
  <conditionalFormatting sqref="B1879:B1881 B1031:B1873">
    <cfRule type="duplicateValues" dxfId="1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8504B-929B-4DCB-93D5-53B5C6523C64}">
  <dimension ref="A1:H174"/>
  <sheetViews>
    <sheetView workbookViewId="0">
      <pane ySplit="1" topLeftCell="A168" activePane="bottomLeft" state="frozen"/>
      <selection pane="bottomLeft" activeCell="H174" sqref="H174"/>
    </sheetView>
  </sheetViews>
  <sheetFormatPr defaultColWidth="26.42578125" defaultRowHeight="16.149999999999999" customHeight="1" x14ac:dyDescent="0.25"/>
  <cols>
    <col min="1" max="1" width="6" bestFit="1" customWidth="1"/>
    <col min="2" max="2" width="19" bestFit="1" customWidth="1"/>
    <col min="3" max="3" width="18.28515625" bestFit="1" customWidth="1"/>
    <col min="4" max="4" width="7.42578125" bestFit="1" customWidth="1"/>
    <col min="5" max="5" width="12.7109375" customWidth="1"/>
    <col min="6" max="6" width="17.5703125" customWidth="1"/>
    <col min="7" max="7" width="24.140625" customWidth="1"/>
  </cols>
  <sheetData>
    <row r="1" spans="1:8" ht="16.149999999999999" customHeight="1" x14ac:dyDescent="0.25">
      <c r="E1" s="7" t="s">
        <v>3</v>
      </c>
      <c r="F1" s="17" t="s">
        <v>4</v>
      </c>
      <c r="G1" s="52" t="s">
        <v>229</v>
      </c>
      <c r="H1" s="7" t="s">
        <v>6</v>
      </c>
    </row>
    <row r="2" spans="1:8" ht="16.149999999999999" customHeight="1" x14ac:dyDescent="0.25">
      <c r="A2" s="47">
        <v>6765</v>
      </c>
      <c r="B2" s="48" t="s">
        <v>242</v>
      </c>
      <c r="C2" s="48" t="s">
        <v>243</v>
      </c>
      <c r="D2" s="49">
        <v>100</v>
      </c>
      <c r="E2">
        <f>AVERAGE($D$2:$D$173)</f>
        <v>97.110927906976727</v>
      </c>
      <c r="F2">
        <f>D2-E2</f>
        <v>2.8890720930232732</v>
      </c>
      <c r="G2" s="51">
        <f>F2^2</f>
        <v>8.3467375586858772</v>
      </c>
    </row>
    <row r="3" spans="1:8" ht="16.149999999999999" customHeight="1" x14ac:dyDescent="0.25">
      <c r="A3" s="47">
        <v>9198</v>
      </c>
      <c r="B3" s="48" t="s">
        <v>244</v>
      </c>
      <c r="C3" s="48" t="s">
        <v>245</v>
      </c>
      <c r="D3" s="49">
        <v>98.83</v>
      </c>
      <c r="E3">
        <f t="shared" ref="E3:E66" si="0">AVERAGE($D$2:$D$173)</f>
        <v>97.110927906976727</v>
      </c>
      <c r="F3">
        <f t="shared" ref="F3:F66" si="1">D3-E3</f>
        <v>1.7190720930232715</v>
      </c>
      <c r="G3" s="51">
        <f t="shared" ref="G3:G66" si="2">F3^2</f>
        <v>2.9552088610114113</v>
      </c>
    </row>
    <row r="4" spans="1:8" ht="16.149999999999999" customHeight="1" x14ac:dyDescent="0.25">
      <c r="A4" s="47">
        <v>9277</v>
      </c>
      <c r="B4" s="48" t="s">
        <v>246</v>
      </c>
      <c r="C4" s="48" t="s">
        <v>247</v>
      </c>
      <c r="D4" s="49">
        <v>99.5</v>
      </c>
      <c r="E4">
        <f t="shared" si="0"/>
        <v>97.110927906976727</v>
      </c>
      <c r="F4">
        <f t="shared" si="1"/>
        <v>2.3890720930232732</v>
      </c>
      <c r="G4" s="51">
        <f t="shared" si="2"/>
        <v>5.7076654656626031</v>
      </c>
    </row>
    <row r="5" spans="1:8" ht="16.149999999999999" customHeight="1" x14ac:dyDescent="0.25">
      <c r="A5" s="47">
        <v>9975</v>
      </c>
      <c r="B5" s="48" t="s">
        <v>248</v>
      </c>
      <c r="C5" s="48" t="s">
        <v>249</v>
      </c>
      <c r="D5" s="49">
        <v>96.99</v>
      </c>
      <c r="E5">
        <f t="shared" si="0"/>
        <v>97.110927906976727</v>
      </c>
      <c r="F5">
        <f t="shared" si="1"/>
        <v>-0.12092790697673195</v>
      </c>
      <c r="G5" s="51">
        <f t="shared" si="2"/>
        <v>1.4623558685773135E-2</v>
      </c>
    </row>
    <row r="6" spans="1:8" ht="16.149999999999999" customHeight="1" x14ac:dyDescent="0.25">
      <c r="A6" s="47">
        <v>10727</v>
      </c>
      <c r="B6" s="48" t="s">
        <v>250</v>
      </c>
      <c r="C6" s="48" t="s">
        <v>251</v>
      </c>
      <c r="D6" s="49">
        <v>92.36</v>
      </c>
      <c r="E6">
        <f t="shared" si="0"/>
        <v>97.110927906976727</v>
      </c>
      <c r="F6">
        <f t="shared" si="1"/>
        <v>-4.7509279069767274</v>
      </c>
      <c r="G6" s="51">
        <f t="shared" si="2"/>
        <v>22.571315977290269</v>
      </c>
    </row>
    <row r="7" spans="1:8" ht="16.149999999999999" customHeight="1" x14ac:dyDescent="0.25">
      <c r="A7" s="47">
        <v>12944</v>
      </c>
      <c r="B7" s="48" t="s">
        <v>252</v>
      </c>
      <c r="C7" s="48" t="s">
        <v>253</v>
      </c>
      <c r="D7" s="49">
        <v>100</v>
      </c>
      <c r="E7">
        <f t="shared" si="0"/>
        <v>97.110927906976727</v>
      </c>
      <c r="F7">
        <f t="shared" si="1"/>
        <v>2.8890720930232732</v>
      </c>
      <c r="G7" s="51">
        <f t="shared" si="2"/>
        <v>8.3467375586858772</v>
      </c>
    </row>
    <row r="8" spans="1:8" ht="16.149999999999999" customHeight="1" x14ac:dyDescent="0.25">
      <c r="A8" s="47">
        <v>15398</v>
      </c>
      <c r="B8" s="48" t="s">
        <v>254</v>
      </c>
      <c r="C8" s="48" t="s">
        <v>255</v>
      </c>
      <c r="D8" s="49">
        <v>94.22</v>
      </c>
      <c r="E8">
        <f t="shared" si="0"/>
        <v>97.110927906976727</v>
      </c>
      <c r="F8">
        <f t="shared" si="1"/>
        <v>-2.890927906976728</v>
      </c>
      <c r="G8" s="51">
        <f t="shared" si="2"/>
        <v>8.3574641633368447</v>
      </c>
    </row>
    <row r="9" spans="1:8" ht="16.149999999999999" customHeight="1" x14ac:dyDescent="0.25">
      <c r="A9" s="47">
        <v>15437</v>
      </c>
      <c r="B9" s="48" t="s">
        <v>256</v>
      </c>
      <c r="C9" s="48" t="s">
        <v>257</v>
      </c>
      <c r="D9" s="49">
        <v>97.22</v>
      </c>
      <c r="E9">
        <f t="shared" si="0"/>
        <v>97.110927906976727</v>
      </c>
      <c r="F9">
        <f t="shared" si="1"/>
        <v>0.10907209302327203</v>
      </c>
      <c r="G9" s="51">
        <f t="shared" si="2"/>
        <v>1.1896721476477308E-2</v>
      </c>
    </row>
    <row r="10" spans="1:8" ht="16.149999999999999" customHeight="1" x14ac:dyDescent="0.25">
      <c r="A10" s="47">
        <v>15439</v>
      </c>
      <c r="B10" s="48" t="s">
        <v>258</v>
      </c>
      <c r="C10" s="48" t="s">
        <v>259</v>
      </c>
      <c r="D10" s="49">
        <v>90.97</v>
      </c>
      <c r="E10">
        <f t="shared" si="0"/>
        <v>97.110927906976727</v>
      </c>
      <c r="F10">
        <f t="shared" si="1"/>
        <v>-6.140927906976728</v>
      </c>
      <c r="G10" s="51">
        <f t="shared" si="2"/>
        <v>37.710995558685575</v>
      </c>
    </row>
    <row r="11" spans="1:8" ht="16.149999999999999" customHeight="1" x14ac:dyDescent="0.25">
      <c r="A11" s="47">
        <v>15524</v>
      </c>
      <c r="B11" s="48" t="s">
        <v>260</v>
      </c>
      <c r="C11" s="48" t="s">
        <v>251</v>
      </c>
      <c r="D11" s="49">
        <v>100</v>
      </c>
      <c r="E11">
        <f t="shared" si="0"/>
        <v>97.110927906976727</v>
      </c>
      <c r="F11">
        <f t="shared" si="1"/>
        <v>2.8890720930232732</v>
      </c>
      <c r="G11" s="51">
        <f t="shared" si="2"/>
        <v>8.3467375586858772</v>
      </c>
    </row>
    <row r="12" spans="1:8" ht="16.149999999999999" customHeight="1" x14ac:dyDescent="0.25">
      <c r="A12" s="47">
        <v>15527</v>
      </c>
      <c r="B12" s="48" t="s">
        <v>261</v>
      </c>
      <c r="C12" s="48" t="s">
        <v>249</v>
      </c>
      <c r="D12" s="49">
        <v>97.68</v>
      </c>
      <c r="E12">
        <f t="shared" si="0"/>
        <v>97.110927906976727</v>
      </c>
      <c r="F12">
        <f t="shared" si="1"/>
        <v>0.56907209302327999</v>
      </c>
      <c r="G12" s="51">
        <f t="shared" si="2"/>
        <v>0.32384304705789663</v>
      </c>
    </row>
    <row r="13" spans="1:8" ht="16.149999999999999" customHeight="1" x14ac:dyDescent="0.25">
      <c r="A13" s="47">
        <v>16264</v>
      </c>
      <c r="B13" s="48" t="s">
        <v>262</v>
      </c>
      <c r="C13" s="48" t="s">
        <v>263</v>
      </c>
      <c r="D13" s="49">
        <v>100</v>
      </c>
      <c r="E13">
        <f t="shared" si="0"/>
        <v>97.110927906976727</v>
      </c>
      <c r="F13">
        <f t="shared" si="1"/>
        <v>2.8890720930232732</v>
      </c>
      <c r="G13" s="51">
        <f t="shared" si="2"/>
        <v>8.3467375586858772</v>
      </c>
    </row>
    <row r="14" spans="1:8" ht="16.149999999999999" customHeight="1" x14ac:dyDescent="0.25">
      <c r="A14" s="47">
        <v>16345</v>
      </c>
      <c r="B14" s="48" t="s">
        <v>264</v>
      </c>
      <c r="C14" s="48" t="s">
        <v>265</v>
      </c>
      <c r="D14" s="49">
        <v>96.37</v>
      </c>
      <c r="E14">
        <f t="shared" si="0"/>
        <v>97.110927906976727</v>
      </c>
      <c r="F14">
        <f t="shared" si="1"/>
        <v>-0.74092790697672228</v>
      </c>
      <c r="G14" s="51">
        <f t="shared" si="2"/>
        <v>0.54897416333690641</v>
      </c>
    </row>
    <row r="15" spans="1:8" ht="16.149999999999999" customHeight="1" x14ac:dyDescent="0.25">
      <c r="A15" s="47">
        <v>16347</v>
      </c>
      <c r="B15" s="48" t="s">
        <v>266</v>
      </c>
      <c r="C15" s="48" t="s">
        <v>267</v>
      </c>
      <c r="D15" s="49">
        <v>95.95</v>
      </c>
      <c r="E15">
        <f t="shared" si="0"/>
        <v>97.110927906976727</v>
      </c>
      <c r="F15">
        <f t="shared" si="1"/>
        <v>-1.160927906976724</v>
      </c>
      <c r="G15" s="51">
        <f t="shared" si="2"/>
        <v>1.3477536051973571</v>
      </c>
    </row>
    <row r="16" spans="1:8" ht="16.149999999999999" customHeight="1" x14ac:dyDescent="0.25">
      <c r="A16" s="47">
        <v>16493</v>
      </c>
      <c r="B16" s="48" t="s">
        <v>268</v>
      </c>
      <c r="C16" s="48" t="s">
        <v>269</v>
      </c>
      <c r="D16" s="49">
        <v>95.38</v>
      </c>
      <c r="E16">
        <f t="shared" si="0"/>
        <v>97.110927906976727</v>
      </c>
      <c r="F16">
        <f t="shared" si="1"/>
        <v>-1.7309279069767314</v>
      </c>
      <c r="G16" s="51">
        <f t="shared" si="2"/>
        <v>2.9961114191508482</v>
      </c>
    </row>
    <row r="17" spans="1:7" ht="16.149999999999999" customHeight="1" x14ac:dyDescent="0.25">
      <c r="A17" s="47">
        <v>16500</v>
      </c>
      <c r="B17" s="48" t="s">
        <v>270</v>
      </c>
      <c r="C17" s="48" t="s">
        <v>271</v>
      </c>
      <c r="D17" s="49">
        <v>93.86</v>
      </c>
      <c r="E17">
        <f t="shared" si="0"/>
        <v>97.110927906976727</v>
      </c>
      <c r="F17">
        <f t="shared" si="1"/>
        <v>-3.2509279069767274</v>
      </c>
      <c r="G17" s="51">
        <f t="shared" si="2"/>
        <v>10.568532256360086</v>
      </c>
    </row>
    <row r="18" spans="1:7" ht="16.149999999999999" customHeight="1" x14ac:dyDescent="0.25">
      <c r="A18" s="47">
        <v>16551</v>
      </c>
      <c r="B18" s="48" t="s">
        <v>272</v>
      </c>
      <c r="C18" s="48" t="s">
        <v>273</v>
      </c>
      <c r="D18" s="49">
        <v>98.7</v>
      </c>
      <c r="E18">
        <f t="shared" si="0"/>
        <v>97.110927906976727</v>
      </c>
      <c r="F18">
        <f t="shared" si="1"/>
        <v>1.589072093023276</v>
      </c>
      <c r="G18" s="51">
        <f t="shared" si="2"/>
        <v>2.5251501168253752</v>
      </c>
    </row>
    <row r="19" spans="1:7" ht="16.149999999999999" customHeight="1" x14ac:dyDescent="0.25">
      <c r="A19" s="47">
        <v>16611</v>
      </c>
      <c r="B19" s="48" t="s">
        <v>274</v>
      </c>
      <c r="C19" s="48" t="s">
        <v>275</v>
      </c>
      <c r="D19" s="49">
        <v>96.36</v>
      </c>
      <c r="E19">
        <f t="shared" si="0"/>
        <v>97.110927906976727</v>
      </c>
      <c r="F19">
        <f t="shared" si="1"/>
        <v>-0.7509279069767274</v>
      </c>
      <c r="G19" s="51">
        <f t="shared" si="2"/>
        <v>0.56389272147644853</v>
      </c>
    </row>
    <row r="20" spans="1:7" ht="16.149999999999999" customHeight="1" x14ac:dyDescent="0.25">
      <c r="A20" s="47">
        <v>16637</v>
      </c>
      <c r="B20" s="48" t="s">
        <v>276</v>
      </c>
      <c r="C20" s="48" t="s">
        <v>277</v>
      </c>
      <c r="D20" s="49">
        <v>95</v>
      </c>
      <c r="E20">
        <f t="shared" si="0"/>
        <v>97.110927906976727</v>
      </c>
      <c r="F20">
        <f t="shared" si="1"/>
        <v>-2.1109279069767268</v>
      </c>
      <c r="G20" s="51">
        <f t="shared" si="2"/>
        <v>4.4560166284531446</v>
      </c>
    </row>
    <row r="21" spans="1:7" ht="16.149999999999999" customHeight="1" x14ac:dyDescent="0.25">
      <c r="A21" s="47">
        <v>16641</v>
      </c>
      <c r="B21" s="48" t="s">
        <v>252</v>
      </c>
      <c r="C21" s="48" t="s">
        <v>263</v>
      </c>
      <c r="D21" s="49">
        <v>95.63</v>
      </c>
      <c r="E21">
        <f t="shared" si="0"/>
        <v>97.110927906976727</v>
      </c>
      <c r="F21">
        <f t="shared" si="1"/>
        <v>-1.4809279069767314</v>
      </c>
      <c r="G21" s="51">
        <f t="shared" si="2"/>
        <v>2.1931474656624825</v>
      </c>
    </row>
    <row r="22" spans="1:7" ht="16.149999999999999" customHeight="1" x14ac:dyDescent="0.25">
      <c r="A22" s="47">
        <v>16643</v>
      </c>
      <c r="B22" s="48" t="s">
        <v>278</v>
      </c>
      <c r="C22" s="48" t="s">
        <v>279</v>
      </c>
      <c r="D22" s="49">
        <v>96.74</v>
      </c>
      <c r="E22">
        <f t="shared" si="0"/>
        <v>97.110927906976727</v>
      </c>
      <c r="F22">
        <f t="shared" si="1"/>
        <v>-0.37092790697673195</v>
      </c>
      <c r="G22" s="51">
        <f t="shared" si="2"/>
        <v>0.13758751217413911</v>
      </c>
    </row>
    <row r="23" spans="1:7" ht="16.149999999999999" customHeight="1" x14ac:dyDescent="0.25">
      <c r="A23" s="47">
        <v>16644</v>
      </c>
      <c r="B23" s="48" t="s">
        <v>280</v>
      </c>
      <c r="C23" s="48" t="s">
        <v>269</v>
      </c>
      <c r="D23" s="49">
        <v>98.26</v>
      </c>
      <c r="E23">
        <f t="shared" si="0"/>
        <v>97.110927906976727</v>
      </c>
      <c r="F23">
        <f t="shared" si="1"/>
        <v>1.1490720930232783</v>
      </c>
      <c r="G23" s="51">
        <f t="shared" si="2"/>
        <v>1.3203666749648975</v>
      </c>
    </row>
    <row r="24" spans="1:7" ht="16.149999999999999" customHeight="1" x14ac:dyDescent="0.25">
      <c r="A24" s="47">
        <v>16647</v>
      </c>
      <c r="B24" s="48" t="s">
        <v>281</v>
      </c>
      <c r="C24" s="48" t="s">
        <v>251</v>
      </c>
      <c r="D24" s="49">
        <v>90.16</v>
      </c>
      <c r="E24">
        <f t="shared" si="0"/>
        <v>97.110927906976727</v>
      </c>
      <c r="F24">
        <f t="shared" si="1"/>
        <v>-6.9509279069767302</v>
      </c>
      <c r="G24" s="51">
        <f t="shared" si="2"/>
        <v>48.315398767987908</v>
      </c>
    </row>
    <row r="25" spans="1:7" ht="16.149999999999999" customHeight="1" x14ac:dyDescent="0.25">
      <c r="A25" s="47">
        <v>16780</v>
      </c>
      <c r="B25" s="48" t="s">
        <v>282</v>
      </c>
      <c r="C25" s="48" t="s">
        <v>263</v>
      </c>
      <c r="D25" s="49">
        <v>95.63</v>
      </c>
      <c r="E25">
        <f t="shared" si="0"/>
        <v>97.110927906976727</v>
      </c>
      <c r="F25">
        <f t="shared" si="1"/>
        <v>-1.4809279069767314</v>
      </c>
      <c r="G25" s="51">
        <f t="shared" si="2"/>
        <v>2.1931474656624825</v>
      </c>
    </row>
    <row r="26" spans="1:7" ht="16.149999999999999" customHeight="1" x14ac:dyDescent="0.25">
      <c r="A26" s="47">
        <v>16797</v>
      </c>
      <c r="B26" s="48" t="s">
        <v>283</v>
      </c>
      <c r="C26" s="48" t="s">
        <v>284</v>
      </c>
      <c r="D26" s="49">
        <v>99.14</v>
      </c>
      <c r="E26">
        <f t="shared" si="0"/>
        <v>97.110927906976727</v>
      </c>
      <c r="F26">
        <f t="shared" si="1"/>
        <v>2.0290720930232737</v>
      </c>
      <c r="G26" s="51">
        <f t="shared" si="2"/>
        <v>4.1171335586858486</v>
      </c>
    </row>
    <row r="27" spans="1:7" ht="16.149999999999999" customHeight="1" x14ac:dyDescent="0.25">
      <c r="A27" s="47">
        <v>17055</v>
      </c>
      <c r="B27" s="48" t="s">
        <v>285</v>
      </c>
      <c r="C27" s="48" t="s">
        <v>265</v>
      </c>
      <c r="D27" s="49">
        <v>99.83</v>
      </c>
      <c r="E27">
        <f t="shared" si="0"/>
        <v>97.110927906976727</v>
      </c>
      <c r="F27">
        <f t="shared" si="1"/>
        <v>2.7190720930232715</v>
      </c>
      <c r="G27" s="51">
        <f t="shared" si="2"/>
        <v>7.3933530470579543</v>
      </c>
    </row>
    <row r="28" spans="1:7" ht="16.149999999999999" customHeight="1" x14ac:dyDescent="0.25">
      <c r="A28" s="47">
        <v>17135</v>
      </c>
      <c r="B28" s="48" t="s">
        <v>286</v>
      </c>
      <c r="C28" s="48" t="s">
        <v>287</v>
      </c>
      <c r="D28" s="49">
        <v>92.96</v>
      </c>
      <c r="E28">
        <f t="shared" si="0"/>
        <v>97.110927906976727</v>
      </c>
      <c r="F28">
        <f t="shared" si="1"/>
        <v>-4.1509279069767331</v>
      </c>
      <c r="G28" s="51">
        <f t="shared" si="2"/>
        <v>17.230202488918241</v>
      </c>
    </row>
    <row r="29" spans="1:7" ht="16.149999999999999" customHeight="1" x14ac:dyDescent="0.25">
      <c r="A29" s="47">
        <v>17170</v>
      </c>
      <c r="B29" s="48" t="s">
        <v>288</v>
      </c>
      <c r="C29" s="48" t="s">
        <v>259</v>
      </c>
      <c r="D29" s="49">
        <v>96.69</v>
      </c>
      <c r="E29">
        <f t="shared" si="0"/>
        <v>97.110927906976727</v>
      </c>
      <c r="F29">
        <f t="shared" si="1"/>
        <v>-0.4209279069767291</v>
      </c>
      <c r="G29" s="51">
        <f t="shared" si="2"/>
        <v>0.17718030287180991</v>
      </c>
    </row>
    <row r="30" spans="1:7" ht="16.149999999999999" customHeight="1" x14ac:dyDescent="0.25">
      <c r="A30" s="47">
        <v>17472</v>
      </c>
      <c r="B30" s="48" t="s">
        <v>289</v>
      </c>
      <c r="C30" s="48" t="s">
        <v>259</v>
      </c>
      <c r="D30" s="49">
        <v>97.66</v>
      </c>
      <c r="E30">
        <f t="shared" si="0"/>
        <v>97.110927906976727</v>
      </c>
      <c r="F30">
        <f t="shared" si="1"/>
        <v>0.54907209302326976</v>
      </c>
      <c r="G30" s="51">
        <f t="shared" si="2"/>
        <v>0.30148016333695421</v>
      </c>
    </row>
    <row r="31" spans="1:7" ht="16.149999999999999" customHeight="1" x14ac:dyDescent="0.25">
      <c r="A31" s="47">
        <v>17656</v>
      </c>
      <c r="B31" s="48" t="s">
        <v>290</v>
      </c>
      <c r="C31" s="48" t="s">
        <v>265</v>
      </c>
      <c r="D31" s="49">
        <v>99.51</v>
      </c>
      <c r="E31">
        <f t="shared" si="0"/>
        <v>97.110927906976727</v>
      </c>
      <c r="F31">
        <f t="shared" si="1"/>
        <v>2.3990720930232783</v>
      </c>
      <c r="G31" s="51">
        <f t="shared" si="2"/>
        <v>5.7555469075230929</v>
      </c>
    </row>
    <row r="32" spans="1:7" ht="16.149999999999999" customHeight="1" x14ac:dyDescent="0.25">
      <c r="A32" s="47">
        <v>17664</v>
      </c>
      <c r="B32" s="48" t="s">
        <v>291</v>
      </c>
      <c r="C32" s="48" t="s">
        <v>292</v>
      </c>
      <c r="D32" s="49">
        <v>93.45</v>
      </c>
      <c r="E32">
        <f t="shared" si="0"/>
        <v>97.110927906976727</v>
      </c>
      <c r="F32">
        <f t="shared" si="1"/>
        <v>-3.660927906976724</v>
      </c>
      <c r="G32" s="51">
        <f t="shared" si="2"/>
        <v>13.402393140080978</v>
      </c>
    </row>
    <row r="33" spans="1:7" ht="16.149999999999999" customHeight="1" x14ac:dyDescent="0.25">
      <c r="A33" s="47">
        <v>18235</v>
      </c>
      <c r="B33" s="48" t="s">
        <v>293</v>
      </c>
      <c r="C33" s="48" t="s">
        <v>294</v>
      </c>
      <c r="D33" s="49">
        <v>95.48</v>
      </c>
      <c r="E33">
        <f t="shared" si="0"/>
        <v>97.110927906976727</v>
      </c>
      <c r="F33">
        <f t="shared" si="1"/>
        <v>-1.6309279069767229</v>
      </c>
      <c r="G33" s="51">
        <f t="shared" si="2"/>
        <v>2.6599258377554738</v>
      </c>
    </row>
    <row r="34" spans="1:7" ht="16.149999999999999" customHeight="1" x14ac:dyDescent="0.25">
      <c r="A34" s="47">
        <v>18236</v>
      </c>
      <c r="B34" s="48" t="s">
        <v>295</v>
      </c>
      <c r="C34" s="48" t="s">
        <v>263</v>
      </c>
      <c r="D34" s="49">
        <v>99.84</v>
      </c>
      <c r="E34">
        <f t="shared" si="0"/>
        <v>97.110927906976727</v>
      </c>
      <c r="F34">
        <f t="shared" si="1"/>
        <v>2.7290720930232766</v>
      </c>
      <c r="G34" s="51">
        <f t="shared" si="2"/>
        <v>7.4478344889184473</v>
      </c>
    </row>
    <row r="35" spans="1:7" ht="16.149999999999999" customHeight="1" x14ac:dyDescent="0.25">
      <c r="A35" s="47">
        <v>18257</v>
      </c>
      <c r="B35" s="48" t="s">
        <v>296</v>
      </c>
      <c r="C35" s="48" t="s">
        <v>297</v>
      </c>
      <c r="D35" s="49">
        <v>99.84</v>
      </c>
      <c r="E35">
        <f t="shared" si="0"/>
        <v>97.110927906976727</v>
      </c>
      <c r="F35">
        <f t="shared" si="1"/>
        <v>2.7290720930232766</v>
      </c>
      <c r="G35" s="51">
        <f t="shared" si="2"/>
        <v>7.4478344889184473</v>
      </c>
    </row>
    <row r="36" spans="1:7" ht="16.149999999999999" customHeight="1" x14ac:dyDescent="0.25">
      <c r="A36" s="47">
        <v>18360</v>
      </c>
      <c r="B36" s="48" t="s">
        <v>261</v>
      </c>
      <c r="C36" s="48" t="s">
        <v>245</v>
      </c>
      <c r="D36" s="49">
        <v>95.71</v>
      </c>
      <c r="E36">
        <f t="shared" si="0"/>
        <v>97.110927906976727</v>
      </c>
      <c r="F36">
        <f t="shared" si="1"/>
        <v>-1.4009279069767331</v>
      </c>
      <c r="G36" s="51">
        <f t="shared" si="2"/>
        <v>1.9625990005462102</v>
      </c>
    </row>
    <row r="37" spans="1:7" ht="16.149999999999999" customHeight="1" x14ac:dyDescent="0.25">
      <c r="A37" s="47">
        <v>18569</v>
      </c>
      <c r="B37" s="48" t="s">
        <v>298</v>
      </c>
      <c r="C37" s="48" t="s">
        <v>299</v>
      </c>
      <c r="D37" s="49">
        <v>100</v>
      </c>
      <c r="E37">
        <f t="shared" si="0"/>
        <v>97.110927906976727</v>
      </c>
      <c r="F37">
        <f t="shared" si="1"/>
        <v>2.8890720930232732</v>
      </c>
      <c r="G37" s="51">
        <f t="shared" si="2"/>
        <v>8.3467375586858772</v>
      </c>
    </row>
    <row r="38" spans="1:7" ht="16.149999999999999" customHeight="1" x14ac:dyDescent="0.25">
      <c r="A38" s="47">
        <v>18571</v>
      </c>
      <c r="B38" s="48" t="s">
        <v>300</v>
      </c>
      <c r="C38" s="48" t="s">
        <v>301</v>
      </c>
      <c r="D38" s="49">
        <v>94.35</v>
      </c>
      <c r="E38">
        <f t="shared" si="0"/>
        <v>97.110927906976727</v>
      </c>
      <c r="F38">
        <f t="shared" si="1"/>
        <v>-2.7609279069767325</v>
      </c>
      <c r="G38" s="51">
        <f t="shared" si="2"/>
        <v>7.6227229075229213</v>
      </c>
    </row>
    <row r="39" spans="1:7" ht="16.149999999999999" customHeight="1" x14ac:dyDescent="0.25">
      <c r="A39" s="47">
        <v>18616</v>
      </c>
      <c r="B39" s="48" t="s">
        <v>302</v>
      </c>
      <c r="C39" s="48" t="s">
        <v>303</v>
      </c>
      <c r="D39" s="49">
        <v>97.83</v>
      </c>
      <c r="E39">
        <f t="shared" si="0"/>
        <v>97.110927906976727</v>
      </c>
      <c r="F39">
        <f t="shared" si="1"/>
        <v>0.71907209302327146</v>
      </c>
      <c r="G39" s="51">
        <f t="shared" si="2"/>
        <v>0.51706467496486841</v>
      </c>
    </row>
    <row r="40" spans="1:7" ht="16.149999999999999" customHeight="1" x14ac:dyDescent="0.25">
      <c r="A40" s="47">
        <v>18635</v>
      </c>
      <c r="B40" s="48" t="s">
        <v>304</v>
      </c>
      <c r="C40" s="48" t="s">
        <v>305</v>
      </c>
      <c r="D40" s="49">
        <v>97.58</v>
      </c>
      <c r="E40">
        <f t="shared" si="0"/>
        <v>97.110927906976727</v>
      </c>
      <c r="F40">
        <f t="shared" si="1"/>
        <v>0.46907209302327146</v>
      </c>
      <c r="G40" s="51">
        <f t="shared" si="2"/>
        <v>0.22002862845323265</v>
      </c>
    </row>
    <row r="41" spans="1:7" ht="16.149999999999999" customHeight="1" x14ac:dyDescent="0.25">
      <c r="A41" s="47">
        <v>18655</v>
      </c>
      <c r="B41" s="48" t="s">
        <v>306</v>
      </c>
      <c r="C41" s="48" t="s">
        <v>307</v>
      </c>
      <c r="D41" s="49">
        <v>99.94</v>
      </c>
      <c r="E41">
        <f t="shared" si="0"/>
        <v>97.110927906976727</v>
      </c>
      <c r="F41">
        <f t="shared" si="1"/>
        <v>2.8290720930232709</v>
      </c>
      <c r="G41" s="51">
        <f t="shared" si="2"/>
        <v>8.0036489075230701</v>
      </c>
    </row>
    <row r="42" spans="1:7" ht="16.149999999999999" customHeight="1" x14ac:dyDescent="0.25">
      <c r="A42" s="47">
        <v>18697</v>
      </c>
      <c r="B42" s="48" t="s">
        <v>308</v>
      </c>
      <c r="C42" s="48" t="s">
        <v>309</v>
      </c>
      <c r="D42" s="49">
        <v>80.84</v>
      </c>
      <c r="E42">
        <f t="shared" si="0"/>
        <v>97.110927906976727</v>
      </c>
      <c r="F42">
        <f t="shared" si="1"/>
        <v>-16.270927906976723</v>
      </c>
      <c r="G42" s="51">
        <f t="shared" si="2"/>
        <v>264.74309495403395</v>
      </c>
    </row>
    <row r="43" spans="1:7" ht="16.149999999999999" customHeight="1" x14ac:dyDescent="0.25">
      <c r="A43" s="47">
        <v>18723</v>
      </c>
      <c r="B43" s="48" t="s">
        <v>310</v>
      </c>
      <c r="C43" s="48" t="s">
        <v>311</v>
      </c>
      <c r="D43" s="49">
        <v>98.88</v>
      </c>
      <c r="E43">
        <f t="shared" si="0"/>
        <v>97.110927906976727</v>
      </c>
      <c r="F43">
        <f t="shared" si="1"/>
        <v>1.7690720930232686</v>
      </c>
      <c r="G43" s="51">
        <f t="shared" si="2"/>
        <v>3.1296160703137286</v>
      </c>
    </row>
    <row r="44" spans="1:7" ht="16.149999999999999" customHeight="1" x14ac:dyDescent="0.25">
      <c r="A44" s="47">
        <v>18752</v>
      </c>
      <c r="B44" s="48" t="s">
        <v>312</v>
      </c>
      <c r="C44" s="48" t="s">
        <v>313</v>
      </c>
      <c r="D44" s="49">
        <v>82.25</v>
      </c>
      <c r="E44">
        <f t="shared" si="0"/>
        <v>97.110927906976727</v>
      </c>
      <c r="F44">
        <f t="shared" si="1"/>
        <v>-14.860927906976727</v>
      </c>
      <c r="G44" s="51">
        <f t="shared" si="2"/>
        <v>220.84717825635968</v>
      </c>
    </row>
    <row r="45" spans="1:7" ht="16.149999999999999" customHeight="1" x14ac:dyDescent="0.25">
      <c r="A45" s="47">
        <v>18807</v>
      </c>
      <c r="B45" s="48" t="s">
        <v>314</v>
      </c>
      <c r="C45" s="48" t="s">
        <v>315</v>
      </c>
      <c r="D45" s="49">
        <v>97.136799999999994</v>
      </c>
      <c r="E45">
        <f t="shared" si="0"/>
        <v>97.110927906976727</v>
      </c>
      <c r="F45">
        <f t="shared" si="1"/>
        <v>2.5872093023266984E-2</v>
      </c>
      <c r="G45" s="51">
        <f t="shared" si="2"/>
        <v>6.693651974045802E-4</v>
      </c>
    </row>
    <row r="46" spans="1:7" ht="16.149999999999999" customHeight="1" x14ac:dyDescent="0.25">
      <c r="A46" s="47">
        <v>18859</v>
      </c>
      <c r="B46" s="48" t="s">
        <v>316</v>
      </c>
      <c r="C46" s="48" t="s">
        <v>317</v>
      </c>
      <c r="D46" s="49">
        <v>95.75</v>
      </c>
      <c r="E46">
        <f t="shared" si="0"/>
        <v>97.110927906976727</v>
      </c>
      <c r="F46">
        <f t="shared" si="1"/>
        <v>-1.3609279069767268</v>
      </c>
      <c r="G46" s="51">
        <f t="shared" si="2"/>
        <v>1.8521247679880544</v>
      </c>
    </row>
    <row r="47" spans="1:7" ht="16.149999999999999" customHeight="1" x14ac:dyDescent="0.25">
      <c r="A47" s="47">
        <v>18872</v>
      </c>
      <c r="B47" s="48" t="s">
        <v>318</v>
      </c>
      <c r="C47" s="48" t="s">
        <v>319</v>
      </c>
      <c r="D47" s="49">
        <v>96.44</v>
      </c>
      <c r="E47">
        <f t="shared" si="0"/>
        <v>97.110927906976727</v>
      </c>
      <c r="F47">
        <f t="shared" si="1"/>
        <v>-0.6709279069767291</v>
      </c>
      <c r="G47" s="51">
        <f t="shared" si="2"/>
        <v>0.45014425636017447</v>
      </c>
    </row>
    <row r="48" spans="1:7" ht="16.149999999999999" customHeight="1" x14ac:dyDescent="0.25">
      <c r="A48" s="47">
        <v>18876</v>
      </c>
      <c r="B48" s="48" t="s">
        <v>320</v>
      </c>
      <c r="C48" s="48" t="s">
        <v>321</v>
      </c>
      <c r="D48" s="49">
        <v>98.97</v>
      </c>
      <c r="E48">
        <f t="shared" si="0"/>
        <v>97.110927906976727</v>
      </c>
      <c r="F48">
        <f t="shared" si="1"/>
        <v>1.859072093023272</v>
      </c>
      <c r="G48" s="51">
        <f t="shared" si="2"/>
        <v>3.4561490470579295</v>
      </c>
    </row>
    <row r="49" spans="1:7" ht="16.149999999999999" customHeight="1" x14ac:dyDescent="0.25">
      <c r="A49" s="47">
        <v>18884</v>
      </c>
      <c r="B49" s="48" t="s">
        <v>322</v>
      </c>
      <c r="C49" s="48" t="s">
        <v>323</v>
      </c>
      <c r="D49" s="49">
        <v>93.66</v>
      </c>
      <c r="E49">
        <f t="shared" si="0"/>
        <v>97.110927906976727</v>
      </c>
      <c r="F49">
        <f t="shared" si="1"/>
        <v>-3.4509279069767302</v>
      </c>
      <c r="G49" s="51">
        <f t="shared" si="2"/>
        <v>11.908903419150796</v>
      </c>
    </row>
    <row r="50" spans="1:7" ht="16.149999999999999" customHeight="1" x14ac:dyDescent="0.25">
      <c r="A50" s="47">
        <v>18885</v>
      </c>
      <c r="B50" s="48" t="s">
        <v>268</v>
      </c>
      <c r="C50" s="48" t="s">
        <v>324</v>
      </c>
      <c r="D50" s="49">
        <v>85.5</v>
      </c>
      <c r="E50">
        <f t="shared" si="0"/>
        <v>97.110927906976727</v>
      </c>
      <c r="F50">
        <f t="shared" si="1"/>
        <v>-11.610927906976727</v>
      </c>
      <c r="G50" s="51">
        <f t="shared" si="2"/>
        <v>134.81364686101097</v>
      </c>
    </row>
    <row r="51" spans="1:7" ht="16.149999999999999" customHeight="1" x14ac:dyDescent="0.25">
      <c r="A51" s="47">
        <v>18917</v>
      </c>
      <c r="B51" s="48" t="s">
        <v>325</v>
      </c>
      <c r="C51" s="48" t="s">
        <v>326</v>
      </c>
      <c r="D51" s="49">
        <v>96.43</v>
      </c>
      <c r="E51">
        <f t="shared" si="0"/>
        <v>97.110927906976727</v>
      </c>
      <c r="F51">
        <f t="shared" si="1"/>
        <v>-0.68092790697672001</v>
      </c>
      <c r="G51" s="51">
        <f t="shared" si="2"/>
        <v>0.46366281449969665</v>
      </c>
    </row>
    <row r="52" spans="1:7" ht="16.149999999999999" customHeight="1" x14ac:dyDescent="0.25">
      <c r="A52" s="47">
        <v>18929</v>
      </c>
      <c r="B52" s="48" t="s">
        <v>327</v>
      </c>
      <c r="C52" s="48" t="s">
        <v>317</v>
      </c>
      <c r="D52" s="49">
        <v>99.842399999999998</v>
      </c>
      <c r="E52">
        <f t="shared" si="0"/>
        <v>97.110927906976727</v>
      </c>
      <c r="F52">
        <f t="shared" si="1"/>
        <v>2.731472093023271</v>
      </c>
      <c r="G52" s="51">
        <f t="shared" si="2"/>
        <v>7.4609397949649283</v>
      </c>
    </row>
    <row r="53" spans="1:7" ht="16.149999999999999" customHeight="1" x14ac:dyDescent="0.25">
      <c r="A53" s="47">
        <v>18930</v>
      </c>
      <c r="B53" s="48" t="s">
        <v>328</v>
      </c>
      <c r="C53" s="48" t="s">
        <v>277</v>
      </c>
      <c r="D53" s="49">
        <v>99.336799999999997</v>
      </c>
      <c r="E53">
        <f t="shared" si="0"/>
        <v>97.110927906976727</v>
      </c>
      <c r="F53">
        <f t="shared" si="1"/>
        <v>2.2258720930232698</v>
      </c>
      <c r="G53" s="51">
        <f t="shared" si="2"/>
        <v>4.954506574499792</v>
      </c>
    </row>
    <row r="54" spans="1:7" ht="16.149999999999999" customHeight="1" x14ac:dyDescent="0.25">
      <c r="A54" s="47">
        <v>18931</v>
      </c>
      <c r="B54" s="48" t="s">
        <v>329</v>
      </c>
      <c r="C54" s="48" t="s">
        <v>330</v>
      </c>
      <c r="D54" s="49">
        <v>96.11</v>
      </c>
      <c r="E54">
        <f t="shared" si="0"/>
        <v>97.110927906976727</v>
      </c>
      <c r="F54">
        <f t="shared" si="1"/>
        <v>-1.0009279069767274</v>
      </c>
      <c r="G54" s="51">
        <f t="shared" si="2"/>
        <v>1.0018566749648123</v>
      </c>
    </row>
    <row r="55" spans="1:7" ht="16.149999999999999" customHeight="1" x14ac:dyDescent="0.25">
      <c r="A55" s="47">
        <v>18932</v>
      </c>
      <c r="B55" s="48" t="s">
        <v>331</v>
      </c>
      <c r="C55" s="48" t="s">
        <v>332</v>
      </c>
      <c r="D55" s="49">
        <v>94.02</v>
      </c>
      <c r="E55">
        <f t="shared" si="0"/>
        <v>97.110927906976727</v>
      </c>
      <c r="F55">
        <f t="shared" si="1"/>
        <v>-3.0909279069767308</v>
      </c>
      <c r="G55" s="51">
        <f t="shared" si="2"/>
        <v>9.5538353261275546</v>
      </c>
    </row>
    <row r="56" spans="1:7" ht="16.149999999999999" customHeight="1" x14ac:dyDescent="0.25">
      <c r="A56" s="47">
        <v>18933</v>
      </c>
      <c r="B56" s="48" t="s">
        <v>333</v>
      </c>
      <c r="C56" s="48" t="s">
        <v>334</v>
      </c>
      <c r="D56" s="49">
        <v>95.65</v>
      </c>
      <c r="E56">
        <f t="shared" si="0"/>
        <v>97.110927906976727</v>
      </c>
      <c r="F56">
        <f t="shared" si="1"/>
        <v>-1.4609279069767211</v>
      </c>
      <c r="G56" s="51">
        <f t="shared" si="2"/>
        <v>2.1343103493833833</v>
      </c>
    </row>
    <row r="57" spans="1:7" ht="16.149999999999999" customHeight="1" x14ac:dyDescent="0.25">
      <c r="A57" s="47">
        <v>18936</v>
      </c>
      <c r="B57" s="48" t="s">
        <v>335</v>
      </c>
      <c r="C57" s="48" t="s">
        <v>336</v>
      </c>
      <c r="D57" s="49">
        <v>100</v>
      </c>
      <c r="E57">
        <f t="shared" si="0"/>
        <v>97.110927906976727</v>
      </c>
      <c r="F57">
        <f t="shared" si="1"/>
        <v>2.8890720930232732</v>
      </c>
      <c r="G57" s="51">
        <f t="shared" si="2"/>
        <v>8.3467375586858772</v>
      </c>
    </row>
    <row r="58" spans="1:7" ht="16.149999999999999" customHeight="1" x14ac:dyDescent="0.25">
      <c r="A58" s="47">
        <v>18939</v>
      </c>
      <c r="B58" s="48" t="s">
        <v>337</v>
      </c>
      <c r="C58" s="48" t="s">
        <v>338</v>
      </c>
      <c r="D58" s="49">
        <v>99.12</v>
      </c>
      <c r="E58">
        <f t="shared" si="0"/>
        <v>97.110927906976727</v>
      </c>
      <c r="F58">
        <f t="shared" si="1"/>
        <v>2.0090720930232777</v>
      </c>
      <c r="G58" s="51">
        <f t="shared" si="2"/>
        <v>4.0363706749649335</v>
      </c>
    </row>
    <row r="59" spans="1:7" ht="16.149999999999999" customHeight="1" x14ac:dyDescent="0.25">
      <c r="A59" s="47">
        <v>18941</v>
      </c>
      <c r="B59" s="48" t="s">
        <v>339</v>
      </c>
      <c r="C59" s="48" t="s">
        <v>340</v>
      </c>
      <c r="D59" s="49">
        <v>97.65</v>
      </c>
      <c r="E59">
        <f t="shared" si="0"/>
        <v>97.110927906976727</v>
      </c>
      <c r="F59">
        <f t="shared" si="1"/>
        <v>0.53907209302327885</v>
      </c>
      <c r="G59" s="51">
        <f t="shared" si="2"/>
        <v>0.29059872147649862</v>
      </c>
    </row>
    <row r="60" spans="1:7" ht="16.149999999999999" customHeight="1" x14ac:dyDescent="0.25">
      <c r="A60" s="47">
        <v>18943</v>
      </c>
      <c r="B60" s="48" t="s">
        <v>341</v>
      </c>
      <c r="C60" s="48" t="s">
        <v>342</v>
      </c>
      <c r="D60" s="49">
        <v>99.336799999999997</v>
      </c>
      <c r="E60">
        <f t="shared" si="0"/>
        <v>97.110927906976727</v>
      </c>
      <c r="F60">
        <f t="shared" si="1"/>
        <v>2.2258720930232698</v>
      </c>
      <c r="G60" s="51">
        <f t="shared" si="2"/>
        <v>4.954506574499792</v>
      </c>
    </row>
    <row r="61" spans="1:7" ht="16.149999999999999" customHeight="1" x14ac:dyDescent="0.25">
      <c r="A61" s="47">
        <v>18944</v>
      </c>
      <c r="B61" s="48" t="s">
        <v>343</v>
      </c>
      <c r="C61" s="48" t="s">
        <v>344</v>
      </c>
      <c r="D61" s="49">
        <v>99.09</v>
      </c>
      <c r="E61">
        <f t="shared" si="0"/>
        <v>97.110927906976727</v>
      </c>
      <c r="F61">
        <f t="shared" si="1"/>
        <v>1.9790720930232766</v>
      </c>
      <c r="G61" s="51">
        <f t="shared" si="2"/>
        <v>3.9167263493835329</v>
      </c>
    </row>
    <row r="62" spans="1:7" ht="16.149999999999999" customHeight="1" x14ac:dyDescent="0.25">
      <c r="A62" s="47">
        <v>18948</v>
      </c>
      <c r="B62" s="48" t="s">
        <v>345</v>
      </c>
      <c r="C62" s="48" t="s">
        <v>259</v>
      </c>
      <c r="D62" s="49">
        <v>95.65</v>
      </c>
      <c r="E62">
        <f t="shared" si="0"/>
        <v>97.110927906976727</v>
      </c>
      <c r="F62">
        <f t="shared" si="1"/>
        <v>-1.4609279069767211</v>
      </c>
      <c r="G62" s="51">
        <f t="shared" si="2"/>
        <v>2.1343103493833833</v>
      </c>
    </row>
    <row r="63" spans="1:7" ht="16.149999999999999" customHeight="1" x14ac:dyDescent="0.25">
      <c r="A63" s="47">
        <v>18952</v>
      </c>
      <c r="B63" s="48" t="s">
        <v>346</v>
      </c>
      <c r="C63" s="48" t="s">
        <v>347</v>
      </c>
      <c r="D63" s="49">
        <v>97.12</v>
      </c>
      <c r="E63">
        <f t="shared" si="0"/>
        <v>97.110927906976727</v>
      </c>
      <c r="F63">
        <f t="shared" si="1"/>
        <v>9.0720930232777164E-3</v>
      </c>
      <c r="G63" s="51">
        <f t="shared" si="2"/>
        <v>8.230287182300421E-5</v>
      </c>
    </row>
    <row r="64" spans="1:7" ht="16.149999999999999" customHeight="1" x14ac:dyDescent="0.25">
      <c r="A64" s="47">
        <v>18956</v>
      </c>
      <c r="B64" s="48" t="s">
        <v>348</v>
      </c>
      <c r="C64" s="48" t="s">
        <v>349</v>
      </c>
      <c r="D64" s="49">
        <v>98.286799999999999</v>
      </c>
      <c r="E64">
        <f t="shared" si="0"/>
        <v>97.110927906976727</v>
      </c>
      <c r="F64">
        <f t="shared" si="1"/>
        <v>1.1758720930232727</v>
      </c>
      <c r="G64" s="51">
        <f t="shared" si="2"/>
        <v>1.382675179150932</v>
      </c>
    </row>
    <row r="65" spans="1:7" ht="16.149999999999999" customHeight="1" x14ac:dyDescent="0.25">
      <c r="A65" s="47">
        <v>18957</v>
      </c>
      <c r="B65" s="48" t="s">
        <v>350</v>
      </c>
      <c r="C65" s="48" t="s">
        <v>269</v>
      </c>
      <c r="D65" s="49">
        <v>96.9</v>
      </c>
      <c r="E65">
        <f t="shared" si="0"/>
        <v>97.110927906976727</v>
      </c>
      <c r="F65">
        <f t="shared" si="1"/>
        <v>-0.21092790697672115</v>
      </c>
      <c r="G65" s="51">
        <f t="shared" si="2"/>
        <v>4.4490581941580329E-2</v>
      </c>
    </row>
    <row r="66" spans="1:7" ht="16.149999999999999" customHeight="1" x14ac:dyDescent="0.25">
      <c r="A66" s="47">
        <v>18958</v>
      </c>
      <c r="B66" s="48" t="s">
        <v>351</v>
      </c>
      <c r="C66" s="48" t="s">
        <v>326</v>
      </c>
      <c r="D66" s="49">
        <v>93.85</v>
      </c>
      <c r="E66">
        <f t="shared" si="0"/>
        <v>97.110927906976727</v>
      </c>
      <c r="F66">
        <f t="shared" si="1"/>
        <v>-3.2609279069767325</v>
      </c>
      <c r="G66" s="51">
        <f t="shared" si="2"/>
        <v>10.633650814499653</v>
      </c>
    </row>
    <row r="67" spans="1:7" ht="16.149999999999999" customHeight="1" x14ac:dyDescent="0.25">
      <c r="A67" s="47">
        <v>18959</v>
      </c>
      <c r="B67" s="48" t="s">
        <v>352</v>
      </c>
      <c r="C67" s="48" t="s">
        <v>353</v>
      </c>
      <c r="D67" s="49">
        <v>98.9</v>
      </c>
      <c r="E67">
        <f t="shared" ref="E67:E130" si="3">AVERAGE($D$2:$D$173)</f>
        <v>97.110927906976727</v>
      </c>
      <c r="F67">
        <f t="shared" ref="F67:F130" si="4">D67-E67</f>
        <v>1.7890720930232789</v>
      </c>
      <c r="G67" s="51">
        <f t="shared" ref="G67:G130" si="5">F67^2</f>
        <v>3.2007789540346958</v>
      </c>
    </row>
    <row r="68" spans="1:7" ht="16.149999999999999" customHeight="1" x14ac:dyDescent="0.25">
      <c r="A68" s="47">
        <v>18968</v>
      </c>
      <c r="B68" s="48" t="s">
        <v>354</v>
      </c>
      <c r="C68" s="48" t="s">
        <v>355</v>
      </c>
      <c r="D68" s="49">
        <v>93.34</v>
      </c>
      <c r="E68">
        <f t="shared" si="3"/>
        <v>97.110927906976727</v>
      </c>
      <c r="F68">
        <f t="shared" si="4"/>
        <v>-3.7709279069767234</v>
      </c>
      <c r="G68" s="51">
        <f t="shared" si="5"/>
        <v>14.219897279615852</v>
      </c>
    </row>
    <row r="69" spans="1:7" ht="16.149999999999999" customHeight="1" x14ac:dyDescent="0.25">
      <c r="A69" s="47">
        <v>18987</v>
      </c>
      <c r="B69" s="48" t="s">
        <v>356</v>
      </c>
      <c r="C69" s="48" t="s">
        <v>357</v>
      </c>
      <c r="D69" s="49">
        <v>99.4</v>
      </c>
      <c r="E69">
        <f t="shared" si="3"/>
        <v>97.110927906976727</v>
      </c>
      <c r="F69">
        <f t="shared" si="4"/>
        <v>2.2890720930232789</v>
      </c>
      <c r="G69" s="51">
        <f t="shared" si="5"/>
        <v>5.2398510470579742</v>
      </c>
    </row>
    <row r="70" spans="1:7" ht="16.149999999999999" customHeight="1" x14ac:dyDescent="0.25">
      <c r="A70" s="47">
        <v>18992</v>
      </c>
      <c r="B70" s="48" t="s">
        <v>358</v>
      </c>
      <c r="C70" s="48" t="s">
        <v>359</v>
      </c>
      <c r="D70" s="49">
        <v>90.95</v>
      </c>
      <c r="E70">
        <f t="shared" si="3"/>
        <v>97.110927906976727</v>
      </c>
      <c r="F70">
        <f t="shared" si="4"/>
        <v>-6.160927906976724</v>
      </c>
      <c r="G70" s="51">
        <f t="shared" si="5"/>
        <v>37.957032674964594</v>
      </c>
    </row>
    <row r="71" spans="1:7" ht="16.149999999999999" customHeight="1" x14ac:dyDescent="0.25">
      <c r="A71" s="47">
        <v>18997</v>
      </c>
      <c r="B71" s="48" t="s">
        <v>360</v>
      </c>
      <c r="C71" s="48" t="s">
        <v>259</v>
      </c>
      <c r="D71" s="49">
        <v>99.98</v>
      </c>
      <c r="E71">
        <f t="shared" si="3"/>
        <v>97.110927906976727</v>
      </c>
      <c r="F71">
        <f t="shared" si="4"/>
        <v>2.8690720930232771</v>
      </c>
      <c r="G71" s="51">
        <f t="shared" si="5"/>
        <v>8.2315746749649676</v>
      </c>
    </row>
    <row r="72" spans="1:7" ht="16.149999999999999" customHeight="1" x14ac:dyDescent="0.25">
      <c r="A72" s="47">
        <v>19001</v>
      </c>
      <c r="B72" s="48" t="s">
        <v>361</v>
      </c>
      <c r="C72" s="48" t="s">
        <v>362</v>
      </c>
      <c r="D72" s="49">
        <v>98</v>
      </c>
      <c r="E72">
        <f t="shared" si="3"/>
        <v>97.110927906976727</v>
      </c>
      <c r="F72">
        <f t="shared" si="4"/>
        <v>0.88907209302327317</v>
      </c>
      <c r="G72" s="51">
        <f t="shared" si="5"/>
        <v>0.79044918659278374</v>
      </c>
    </row>
    <row r="73" spans="1:7" ht="16.149999999999999" customHeight="1" x14ac:dyDescent="0.25">
      <c r="A73" s="47">
        <v>19048</v>
      </c>
      <c r="B73" s="48" t="s">
        <v>363</v>
      </c>
      <c r="C73" s="48" t="s">
        <v>364</v>
      </c>
      <c r="D73" s="49">
        <v>96</v>
      </c>
      <c r="E73">
        <f t="shared" si="3"/>
        <v>97.110927906976727</v>
      </c>
      <c r="F73">
        <f t="shared" si="4"/>
        <v>-1.1109279069767268</v>
      </c>
      <c r="G73" s="51">
        <f t="shared" si="5"/>
        <v>1.234160814499691</v>
      </c>
    </row>
    <row r="74" spans="1:7" ht="16.149999999999999" customHeight="1" x14ac:dyDescent="0.25">
      <c r="A74" s="47">
        <v>19049</v>
      </c>
      <c r="B74" s="48" t="s">
        <v>365</v>
      </c>
      <c r="C74" s="48" t="s">
        <v>366</v>
      </c>
      <c r="D74" s="49">
        <v>96.8</v>
      </c>
      <c r="E74">
        <f t="shared" si="3"/>
        <v>97.110927906976727</v>
      </c>
      <c r="F74">
        <f t="shared" si="4"/>
        <v>-0.31092790697672967</v>
      </c>
      <c r="G74" s="51">
        <f t="shared" si="5"/>
        <v>9.6676163336929855E-2</v>
      </c>
    </row>
    <row r="75" spans="1:7" ht="16.149999999999999" customHeight="1" x14ac:dyDescent="0.25">
      <c r="A75" s="47">
        <v>19050</v>
      </c>
      <c r="B75" s="48" t="s">
        <v>367</v>
      </c>
      <c r="C75" s="48" t="s">
        <v>368</v>
      </c>
      <c r="D75" s="49">
        <v>96.18</v>
      </c>
      <c r="E75">
        <f t="shared" si="3"/>
        <v>97.110927906976727</v>
      </c>
      <c r="F75">
        <f t="shared" si="4"/>
        <v>-0.93092790697672001</v>
      </c>
      <c r="G75" s="51">
        <f t="shared" si="5"/>
        <v>0.86662676798805671</v>
      </c>
    </row>
    <row r="76" spans="1:7" ht="16.149999999999999" customHeight="1" x14ac:dyDescent="0.25">
      <c r="A76" s="47">
        <v>19051</v>
      </c>
      <c r="B76" s="48" t="s">
        <v>369</v>
      </c>
      <c r="C76" s="48" t="s">
        <v>370</v>
      </c>
      <c r="D76" s="49">
        <v>98.3</v>
      </c>
      <c r="E76">
        <f t="shared" si="3"/>
        <v>97.110927906976727</v>
      </c>
      <c r="F76">
        <f t="shared" si="4"/>
        <v>1.1890720930232703</v>
      </c>
      <c r="G76" s="51">
        <f t="shared" si="5"/>
        <v>1.4138924424067409</v>
      </c>
    </row>
    <row r="77" spans="1:7" ht="16.149999999999999" customHeight="1" x14ac:dyDescent="0.25">
      <c r="A77" s="47">
        <v>19053</v>
      </c>
      <c r="B77" s="48" t="s">
        <v>371</v>
      </c>
      <c r="C77" s="48" t="s">
        <v>257</v>
      </c>
      <c r="D77" s="49">
        <v>98.17</v>
      </c>
      <c r="E77">
        <f t="shared" si="3"/>
        <v>97.110927906976727</v>
      </c>
      <c r="F77">
        <f t="shared" si="4"/>
        <v>1.0590720930232749</v>
      </c>
      <c r="G77" s="51">
        <f t="shared" si="5"/>
        <v>1.1216336982207002</v>
      </c>
    </row>
    <row r="78" spans="1:7" ht="16.149999999999999" customHeight="1" x14ac:dyDescent="0.25">
      <c r="A78" s="47">
        <v>19054</v>
      </c>
      <c r="B78" s="48" t="s">
        <v>372</v>
      </c>
      <c r="C78" s="48" t="s">
        <v>373</v>
      </c>
      <c r="D78" s="49">
        <v>96.29</v>
      </c>
      <c r="E78">
        <f t="shared" si="3"/>
        <v>97.110927906976727</v>
      </c>
      <c r="F78">
        <f t="shared" si="4"/>
        <v>-0.82092790697672058</v>
      </c>
      <c r="G78" s="51">
        <f t="shared" si="5"/>
        <v>0.67392262845317918</v>
      </c>
    </row>
    <row r="79" spans="1:7" ht="16.149999999999999" customHeight="1" x14ac:dyDescent="0.25">
      <c r="A79" s="47">
        <v>19056</v>
      </c>
      <c r="B79" s="48" t="s">
        <v>374</v>
      </c>
      <c r="C79" s="48" t="s">
        <v>299</v>
      </c>
      <c r="D79" s="49">
        <v>97.89</v>
      </c>
      <c r="E79">
        <f t="shared" si="3"/>
        <v>97.110927906976727</v>
      </c>
      <c r="F79">
        <f t="shared" si="4"/>
        <v>0.77907209302327374</v>
      </c>
      <c r="G79" s="51">
        <f t="shared" si="5"/>
        <v>0.60695332612766451</v>
      </c>
    </row>
    <row r="80" spans="1:7" ht="16.149999999999999" customHeight="1" x14ac:dyDescent="0.25">
      <c r="A80" s="47">
        <v>19057</v>
      </c>
      <c r="B80" s="48" t="s">
        <v>375</v>
      </c>
      <c r="C80" s="48" t="s">
        <v>376</v>
      </c>
      <c r="D80" s="49">
        <v>98.9</v>
      </c>
      <c r="E80">
        <f t="shared" si="3"/>
        <v>97.110927906976727</v>
      </c>
      <c r="F80">
        <f t="shared" si="4"/>
        <v>1.7890720930232789</v>
      </c>
      <c r="G80" s="51">
        <f t="shared" si="5"/>
        <v>3.2007789540346958</v>
      </c>
    </row>
    <row r="81" spans="1:7" ht="16.149999999999999" customHeight="1" x14ac:dyDescent="0.25">
      <c r="A81" s="47">
        <v>19059</v>
      </c>
      <c r="B81" s="48" t="s">
        <v>377</v>
      </c>
      <c r="C81" s="48" t="s">
        <v>249</v>
      </c>
      <c r="D81" s="49">
        <v>98.25</v>
      </c>
      <c r="E81">
        <f t="shared" si="3"/>
        <v>97.110927906976727</v>
      </c>
      <c r="F81">
        <f t="shared" si="4"/>
        <v>1.1390720930232732</v>
      </c>
      <c r="G81" s="51">
        <f t="shared" si="5"/>
        <v>1.2974852331044202</v>
      </c>
    </row>
    <row r="82" spans="1:7" ht="16.149999999999999" customHeight="1" x14ac:dyDescent="0.25">
      <c r="A82" s="47">
        <v>19060</v>
      </c>
      <c r="B82" s="48" t="s">
        <v>378</v>
      </c>
      <c r="C82" s="48" t="s">
        <v>315</v>
      </c>
      <c r="D82" s="49">
        <v>97.6</v>
      </c>
      <c r="E82">
        <f t="shared" si="3"/>
        <v>97.110927906976727</v>
      </c>
      <c r="F82">
        <f t="shared" si="4"/>
        <v>0.48907209302326748</v>
      </c>
      <c r="G82" s="51">
        <f t="shared" si="5"/>
        <v>0.2391915121741596</v>
      </c>
    </row>
    <row r="83" spans="1:7" ht="16.149999999999999" customHeight="1" x14ac:dyDescent="0.25">
      <c r="A83" s="47">
        <v>19063</v>
      </c>
      <c r="B83" s="48" t="s">
        <v>379</v>
      </c>
      <c r="C83" s="48" t="s">
        <v>380</v>
      </c>
      <c r="D83" s="49">
        <v>91.84</v>
      </c>
      <c r="E83">
        <f t="shared" si="3"/>
        <v>97.110927906976727</v>
      </c>
      <c r="F83">
        <f t="shared" si="4"/>
        <v>-5.2709279069767234</v>
      </c>
      <c r="G83" s="51">
        <f t="shared" si="5"/>
        <v>27.782681000546024</v>
      </c>
    </row>
    <row r="84" spans="1:7" ht="16.149999999999999" customHeight="1" x14ac:dyDescent="0.25">
      <c r="A84" s="47">
        <v>19064</v>
      </c>
      <c r="B84" s="48" t="s">
        <v>381</v>
      </c>
      <c r="C84" s="48" t="s">
        <v>317</v>
      </c>
      <c r="D84" s="49">
        <v>99.04</v>
      </c>
      <c r="E84">
        <f t="shared" si="3"/>
        <v>97.110927906976727</v>
      </c>
      <c r="F84">
        <f t="shared" si="4"/>
        <v>1.9290720930232794</v>
      </c>
      <c r="G84" s="51">
        <f t="shared" si="5"/>
        <v>3.7213191400812162</v>
      </c>
    </row>
    <row r="85" spans="1:7" ht="16.149999999999999" customHeight="1" x14ac:dyDescent="0.25">
      <c r="A85" s="47">
        <v>19066</v>
      </c>
      <c r="B85" s="48" t="s">
        <v>382</v>
      </c>
      <c r="C85" s="48" t="s">
        <v>383</v>
      </c>
      <c r="D85" s="49">
        <v>94.23</v>
      </c>
      <c r="E85">
        <f t="shared" si="3"/>
        <v>97.110927906976727</v>
      </c>
      <c r="F85">
        <f t="shared" si="4"/>
        <v>-2.8809279069767229</v>
      </c>
      <c r="G85" s="51">
        <f t="shared" si="5"/>
        <v>8.2997456051972804</v>
      </c>
    </row>
    <row r="86" spans="1:7" ht="16.149999999999999" customHeight="1" x14ac:dyDescent="0.25">
      <c r="A86" s="47">
        <v>19067</v>
      </c>
      <c r="B86" s="48" t="s">
        <v>384</v>
      </c>
      <c r="C86" s="48" t="s">
        <v>357</v>
      </c>
      <c r="D86" s="49">
        <v>94.03</v>
      </c>
      <c r="E86">
        <f t="shared" si="3"/>
        <v>97.110927906976727</v>
      </c>
      <c r="F86">
        <f t="shared" si="4"/>
        <v>-3.0809279069767257</v>
      </c>
      <c r="G86" s="51">
        <f t="shared" si="5"/>
        <v>9.4921167679879872</v>
      </c>
    </row>
    <row r="87" spans="1:7" ht="16.149999999999999" customHeight="1" x14ac:dyDescent="0.25">
      <c r="A87" s="47">
        <v>19068</v>
      </c>
      <c r="B87" s="48" t="s">
        <v>385</v>
      </c>
      <c r="C87" s="48" t="s">
        <v>386</v>
      </c>
      <c r="D87" s="49">
        <v>93.48</v>
      </c>
      <c r="E87">
        <f t="shared" si="3"/>
        <v>97.110927906976727</v>
      </c>
      <c r="F87">
        <f t="shared" si="4"/>
        <v>-3.6309279069767229</v>
      </c>
      <c r="G87" s="51">
        <f t="shared" si="5"/>
        <v>13.183637465662365</v>
      </c>
    </row>
    <row r="88" spans="1:7" ht="16.149999999999999" customHeight="1" x14ac:dyDescent="0.25">
      <c r="A88" s="47">
        <v>19069</v>
      </c>
      <c r="B88" s="48" t="s">
        <v>387</v>
      </c>
      <c r="C88" s="48" t="s">
        <v>245</v>
      </c>
      <c r="D88" s="49">
        <v>98.7</v>
      </c>
      <c r="E88">
        <f t="shared" si="3"/>
        <v>97.110927906976727</v>
      </c>
      <c r="F88">
        <f t="shared" si="4"/>
        <v>1.589072093023276</v>
      </c>
      <c r="G88" s="51">
        <f t="shared" si="5"/>
        <v>2.5251501168253752</v>
      </c>
    </row>
    <row r="89" spans="1:7" ht="16.149999999999999" customHeight="1" x14ac:dyDescent="0.25">
      <c r="A89" s="47">
        <v>19070</v>
      </c>
      <c r="B89" s="48" t="s">
        <v>388</v>
      </c>
      <c r="C89" s="48" t="s">
        <v>267</v>
      </c>
      <c r="D89" s="49">
        <v>98.7</v>
      </c>
      <c r="E89">
        <f t="shared" si="3"/>
        <v>97.110927906976727</v>
      </c>
      <c r="F89">
        <f t="shared" si="4"/>
        <v>1.589072093023276</v>
      </c>
      <c r="G89" s="51">
        <f t="shared" si="5"/>
        <v>2.5251501168253752</v>
      </c>
    </row>
    <row r="90" spans="1:7" ht="16.149999999999999" customHeight="1" x14ac:dyDescent="0.25">
      <c r="A90" s="47">
        <v>19072</v>
      </c>
      <c r="B90" s="48" t="s">
        <v>276</v>
      </c>
      <c r="C90" s="48" t="s">
        <v>389</v>
      </c>
      <c r="D90" s="49">
        <v>99.43</v>
      </c>
      <c r="E90">
        <f t="shared" si="3"/>
        <v>97.110927906976727</v>
      </c>
      <c r="F90">
        <f t="shared" si="4"/>
        <v>2.31907209302328</v>
      </c>
      <c r="G90" s="51">
        <f t="shared" si="5"/>
        <v>5.3780953726393763</v>
      </c>
    </row>
    <row r="91" spans="1:7" ht="16.149999999999999" customHeight="1" x14ac:dyDescent="0.25">
      <c r="A91" s="47">
        <v>19074</v>
      </c>
      <c r="B91" s="48" t="s">
        <v>390</v>
      </c>
      <c r="C91" s="48" t="s">
        <v>391</v>
      </c>
      <c r="D91" s="49">
        <v>99.98</v>
      </c>
      <c r="E91">
        <f t="shared" si="3"/>
        <v>97.110927906976727</v>
      </c>
      <c r="F91">
        <f t="shared" si="4"/>
        <v>2.8690720930232771</v>
      </c>
      <c r="G91" s="51">
        <f t="shared" si="5"/>
        <v>8.2315746749649676</v>
      </c>
    </row>
    <row r="92" spans="1:7" ht="16.149999999999999" customHeight="1" x14ac:dyDescent="0.25">
      <c r="A92" s="47">
        <v>19075</v>
      </c>
      <c r="B92" s="48" t="s">
        <v>392</v>
      </c>
      <c r="C92" s="48" t="s">
        <v>393</v>
      </c>
      <c r="D92" s="49">
        <v>96.51</v>
      </c>
      <c r="E92">
        <f t="shared" si="3"/>
        <v>97.110927906976727</v>
      </c>
      <c r="F92">
        <f t="shared" si="4"/>
        <v>-0.60092790697672172</v>
      </c>
      <c r="G92" s="51">
        <f t="shared" si="5"/>
        <v>0.36111434938342352</v>
      </c>
    </row>
    <row r="93" spans="1:7" ht="16.149999999999999" customHeight="1" x14ac:dyDescent="0.25">
      <c r="A93" s="47">
        <v>19079</v>
      </c>
      <c r="B93" s="48" t="s">
        <v>283</v>
      </c>
      <c r="C93" s="48" t="s">
        <v>394</v>
      </c>
      <c r="D93" s="49">
        <v>97.85</v>
      </c>
      <c r="E93">
        <f t="shared" si="3"/>
        <v>97.110927906976727</v>
      </c>
      <c r="F93">
        <f t="shared" si="4"/>
        <v>0.73907209302326748</v>
      </c>
      <c r="G93" s="51">
        <f t="shared" si="5"/>
        <v>0.54622755868579331</v>
      </c>
    </row>
    <row r="94" spans="1:7" ht="16.149999999999999" customHeight="1" x14ac:dyDescent="0.25">
      <c r="A94" s="47">
        <v>19080</v>
      </c>
      <c r="B94" s="48" t="s">
        <v>395</v>
      </c>
      <c r="C94" s="48" t="s">
        <v>267</v>
      </c>
      <c r="D94" s="49">
        <v>97.42</v>
      </c>
      <c r="E94">
        <f t="shared" si="3"/>
        <v>97.110927906976727</v>
      </c>
      <c r="F94">
        <f t="shared" si="4"/>
        <v>0.30907209302327487</v>
      </c>
      <c r="G94" s="51">
        <f t="shared" si="5"/>
        <v>9.5525558685787881E-2</v>
      </c>
    </row>
    <row r="95" spans="1:7" ht="16.149999999999999" customHeight="1" x14ac:dyDescent="0.25">
      <c r="A95" s="47">
        <v>19081</v>
      </c>
      <c r="B95" s="48" t="s">
        <v>396</v>
      </c>
      <c r="C95" s="48" t="s">
        <v>397</v>
      </c>
      <c r="D95" s="49">
        <v>97.99</v>
      </c>
      <c r="E95">
        <f t="shared" si="3"/>
        <v>97.110927906976727</v>
      </c>
      <c r="F95">
        <f t="shared" si="4"/>
        <v>0.87907209302326805</v>
      </c>
      <c r="G95" s="51">
        <f t="shared" si="5"/>
        <v>0.77276774473230925</v>
      </c>
    </row>
    <row r="96" spans="1:7" ht="16.149999999999999" customHeight="1" x14ac:dyDescent="0.25">
      <c r="A96" s="47">
        <v>19082</v>
      </c>
      <c r="B96" s="48" t="s">
        <v>398</v>
      </c>
      <c r="C96" s="48" t="s">
        <v>399</v>
      </c>
      <c r="D96" s="49">
        <v>99.63</v>
      </c>
      <c r="E96">
        <f t="shared" si="3"/>
        <v>97.110927906976727</v>
      </c>
      <c r="F96">
        <f t="shared" si="4"/>
        <v>2.5190720930232686</v>
      </c>
      <c r="G96" s="51">
        <f t="shared" si="5"/>
        <v>6.3457242098486315</v>
      </c>
    </row>
    <row r="97" spans="1:7" ht="16.149999999999999" customHeight="1" x14ac:dyDescent="0.25">
      <c r="A97" s="47">
        <v>19084</v>
      </c>
      <c r="B97" s="48" t="s">
        <v>400</v>
      </c>
      <c r="C97" s="48" t="s">
        <v>401</v>
      </c>
      <c r="D97" s="49">
        <v>97.83</v>
      </c>
      <c r="E97">
        <f t="shared" si="3"/>
        <v>97.110927906976727</v>
      </c>
      <c r="F97">
        <f t="shared" si="4"/>
        <v>0.71907209302327146</v>
      </c>
      <c r="G97" s="51">
        <f t="shared" si="5"/>
        <v>0.51706467496486841</v>
      </c>
    </row>
    <row r="98" spans="1:7" ht="16.149999999999999" customHeight="1" x14ac:dyDescent="0.25">
      <c r="A98" s="47">
        <v>20005</v>
      </c>
      <c r="B98" s="48" t="s">
        <v>402</v>
      </c>
      <c r="C98" s="48" t="s">
        <v>403</v>
      </c>
      <c r="D98" s="49">
        <v>97.5</v>
      </c>
      <c r="E98">
        <f t="shared" si="3"/>
        <v>97.110927906976727</v>
      </c>
      <c r="F98">
        <f t="shared" si="4"/>
        <v>0.38907209302327317</v>
      </c>
      <c r="G98" s="51">
        <f t="shared" si="5"/>
        <v>0.15137709356951054</v>
      </c>
    </row>
    <row r="99" spans="1:7" ht="16.149999999999999" customHeight="1" x14ac:dyDescent="0.25">
      <c r="A99" s="47">
        <v>20006</v>
      </c>
      <c r="B99" s="48" t="s">
        <v>404</v>
      </c>
      <c r="C99" s="48" t="s">
        <v>405</v>
      </c>
      <c r="D99" s="49">
        <v>98.78</v>
      </c>
      <c r="E99">
        <f t="shared" si="3"/>
        <v>97.110927906976727</v>
      </c>
      <c r="F99">
        <f t="shared" si="4"/>
        <v>1.6690720930232743</v>
      </c>
      <c r="G99" s="51">
        <f t="shared" si="5"/>
        <v>2.7858016517090936</v>
      </c>
    </row>
    <row r="100" spans="1:7" ht="16.149999999999999" customHeight="1" x14ac:dyDescent="0.25">
      <c r="A100" s="47">
        <v>20007</v>
      </c>
      <c r="B100" s="48" t="s">
        <v>406</v>
      </c>
      <c r="C100" s="48" t="s">
        <v>326</v>
      </c>
      <c r="D100" s="49">
        <v>96.97</v>
      </c>
      <c r="E100">
        <f t="shared" si="3"/>
        <v>97.110927906976727</v>
      </c>
      <c r="F100">
        <f t="shared" si="4"/>
        <v>-0.14092790697672797</v>
      </c>
      <c r="G100" s="51">
        <f t="shared" si="5"/>
        <v>1.9860674964841292E-2</v>
      </c>
    </row>
    <row r="101" spans="1:7" ht="16.149999999999999" customHeight="1" x14ac:dyDescent="0.25">
      <c r="A101" s="47">
        <v>20008</v>
      </c>
      <c r="B101" s="48" t="s">
        <v>407</v>
      </c>
      <c r="C101" s="48" t="s">
        <v>389</v>
      </c>
      <c r="D101" s="49">
        <v>99.58</v>
      </c>
      <c r="E101">
        <f t="shared" si="3"/>
        <v>97.110927906976727</v>
      </c>
      <c r="F101">
        <f t="shared" si="4"/>
        <v>2.4690720930232715</v>
      </c>
      <c r="G101" s="51">
        <f t="shared" si="5"/>
        <v>6.0963170005463185</v>
      </c>
    </row>
    <row r="102" spans="1:7" ht="16.149999999999999" customHeight="1" x14ac:dyDescent="0.25">
      <c r="A102" s="47">
        <v>20009</v>
      </c>
      <c r="B102" s="48" t="s">
        <v>408</v>
      </c>
      <c r="C102" s="48" t="s">
        <v>409</v>
      </c>
      <c r="D102" s="49">
        <v>97.85</v>
      </c>
      <c r="E102">
        <f t="shared" si="3"/>
        <v>97.110927906976727</v>
      </c>
      <c r="F102">
        <f t="shared" si="4"/>
        <v>0.73907209302326748</v>
      </c>
      <c r="G102" s="51">
        <f t="shared" si="5"/>
        <v>0.54622755868579331</v>
      </c>
    </row>
    <row r="103" spans="1:7" ht="16.149999999999999" customHeight="1" x14ac:dyDescent="0.25">
      <c r="A103" s="47">
        <v>20014</v>
      </c>
      <c r="B103" s="48" t="s">
        <v>410</v>
      </c>
      <c r="C103" s="48" t="s">
        <v>259</v>
      </c>
      <c r="D103" s="49">
        <v>94.16</v>
      </c>
      <c r="E103">
        <f t="shared" si="3"/>
        <v>97.110927906976727</v>
      </c>
      <c r="F103">
        <f t="shared" si="4"/>
        <v>-2.9509279069767302</v>
      </c>
      <c r="G103" s="51">
        <f t="shared" si="5"/>
        <v>8.7079755121740661</v>
      </c>
    </row>
    <row r="104" spans="1:7" ht="16.149999999999999" customHeight="1" x14ac:dyDescent="0.25">
      <c r="A104" s="47">
        <v>20015</v>
      </c>
      <c r="B104" s="48" t="s">
        <v>411</v>
      </c>
      <c r="C104" s="48" t="s">
        <v>412</v>
      </c>
      <c r="D104" s="49">
        <v>99.19</v>
      </c>
      <c r="E104">
        <f t="shared" si="3"/>
        <v>97.110927906976727</v>
      </c>
      <c r="F104">
        <f t="shared" si="4"/>
        <v>2.0790720930232709</v>
      </c>
      <c r="G104" s="51">
        <f t="shared" si="5"/>
        <v>4.3225407679881647</v>
      </c>
    </row>
    <row r="105" spans="1:7" ht="16.149999999999999" customHeight="1" x14ac:dyDescent="0.25">
      <c r="A105" s="47">
        <v>20032</v>
      </c>
      <c r="B105" s="48" t="s">
        <v>413</v>
      </c>
      <c r="C105" s="48" t="s">
        <v>414</v>
      </c>
      <c r="D105" s="49">
        <v>97.95</v>
      </c>
      <c r="E105">
        <f t="shared" si="3"/>
        <v>97.110927906976727</v>
      </c>
      <c r="F105">
        <f t="shared" si="4"/>
        <v>0.83907209302327601</v>
      </c>
      <c r="G105" s="51">
        <f t="shared" si="5"/>
        <v>0.70404197729046114</v>
      </c>
    </row>
    <row r="106" spans="1:7" ht="16.149999999999999" customHeight="1" x14ac:dyDescent="0.25">
      <c r="A106" s="47">
        <v>20037</v>
      </c>
      <c r="B106" s="48" t="s">
        <v>415</v>
      </c>
      <c r="C106" s="48" t="s">
        <v>251</v>
      </c>
      <c r="D106" s="49">
        <v>99.83</v>
      </c>
      <c r="E106">
        <f t="shared" si="3"/>
        <v>97.110927906976727</v>
      </c>
      <c r="F106">
        <f t="shared" si="4"/>
        <v>2.7190720930232715</v>
      </c>
      <c r="G106" s="51">
        <f t="shared" si="5"/>
        <v>7.3933530470579543</v>
      </c>
    </row>
    <row r="107" spans="1:7" ht="16.149999999999999" customHeight="1" x14ac:dyDescent="0.25">
      <c r="A107" s="47">
        <v>20044</v>
      </c>
      <c r="B107" s="48" t="s">
        <v>416</v>
      </c>
      <c r="C107" s="48" t="s">
        <v>383</v>
      </c>
      <c r="D107" s="49">
        <v>100</v>
      </c>
      <c r="E107">
        <f t="shared" si="3"/>
        <v>97.110927906976727</v>
      </c>
      <c r="F107">
        <f t="shared" si="4"/>
        <v>2.8890720930232732</v>
      </c>
      <c r="G107" s="51">
        <f t="shared" si="5"/>
        <v>8.3467375586858772</v>
      </c>
    </row>
    <row r="108" spans="1:7" ht="16.149999999999999" customHeight="1" x14ac:dyDescent="0.25">
      <c r="A108" s="47">
        <v>20057</v>
      </c>
      <c r="B108" s="48" t="s">
        <v>417</v>
      </c>
      <c r="C108" s="48" t="s">
        <v>418</v>
      </c>
      <c r="D108" s="49">
        <v>97.85</v>
      </c>
      <c r="E108">
        <f t="shared" si="3"/>
        <v>97.110927906976727</v>
      </c>
      <c r="F108">
        <f t="shared" si="4"/>
        <v>0.73907209302326748</v>
      </c>
      <c r="G108" s="51">
        <f t="shared" si="5"/>
        <v>0.54622755868579331</v>
      </c>
    </row>
    <row r="109" spans="1:7" ht="16.149999999999999" customHeight="1" x14ac:dyDescent="0.25">
      <c r="A109" s="47">
        <v>20058</v>
      </c>
      <c r="B109" s="48" t="s">
        <v>419</v>
      </c>
      <c r="C109" s="48" t="s">
        <v>420</v>
      </c>
      <c r="D109" s="49">
        <v>100</v>
      </c>
      <c r="E109">
        <f t="shared" si="3"/>
        <v>97.110927906976727</v>
      </c>
      <c r="F109">
        <f t="shared" si="4"/>
        <v>2.8890720930232732</v>
      </c>
      <c r="G109" s="51">
        <f t="shared" si="5"/>
        <v>8.3467375586858772</v>
      </c>
    </row>
    <row r="110" spans="1:7" ht="16.149999999999999" customHeight="1" x14ac:dyDescent="0.25">
      <c r="A110" s="47">
        <v>20060</v>
      </c>
      <c r="B110" s="48" t="s">
        <v>421</v>
      </c>
      <c r="C110" s="48" t="s">
        <v>263</v>
      </c>
      <c r="D110" s="49">
        <v>93.28</v>
      </c>
      <c r="E110">
        <f t="shared" si="3"/>
        <v>97.110927906976727</v>
      </c>
      <c r="F110">
        <f t="shared" si="4"/>
        <v>-3.8309279069767257</v>
      </c>
      <c r="G110" s="51">
        <f t="shared" si="5"/>
        <v>14.676008628453076</v>
      </c>
    </row>
    <row r="111" spans="1:7" ht="16.149999999999999" customHeight="1" x14ac:dyDescent="0.25">
      <c r="A111" s="47">
        <v>20067</v>
      </c>
      <c r="B111" s="48" t="s">
        <v>422</v>
      </c>
      <c r="C111" s="48" t="s">
        <v>423</v>
      </c>
      <c r="D111" s="49">
        <v>99.02</v>
      </c>
      <c r="E111">
        <f t="shared" si="3"/>
        <v>97.110927906976727</v>
      </c>
      <c r="F111">
        <f t="shared" si="4"/>
        <v>1.9090720930232692</v>
      </c>
      <c r="G111" s="51">
        <f t="shared" si="5"/>
        <v>3.6445562563602456</v>
      </c>
    </row>
    <row r="112" spans="1:7" ht="16.149999999999999" customHeight="1" x14ac:dyDescent="0.25">
      <c r="A112" s="47">
        <v>20073</v>
      </c>
      <c r="B112" s="48" t="s">
        <v>300</v>
      </c>
      <c r="C112" s="48" t="s">
        <v>424</v>
      </c>
      <c r="D112" s="49">
        <v>95.9</v>
      </c>
      <c r="E112">
        <f t="shared" si="3"/>
        <v>97.110927906976727</v>
      </c>
      <c r="F112">
        <f t="shared" si="4"/>
        <v>-1.2109279069767211</v>
      </c>
      <c r="G112" s="51">
        <f t="shared" si="5"/>
        <v>1.4663463958950227</v>
      </c>
    </row>
    <row r="113" spans="1:7" ht="16.149999999999999" customHeight="1" x14ac:dyDescent="0.25">
      <c r="A113" s="47">
        <v>20125</v>
      </c>
      <c r="B113" s="48" t="s">
        <v>425</v>
      </c>
      <c r="C113" s="48" t="s">
        <v>426</v>
      </c>
      <c r="D113" s="49">
        <v>98.38</v>
      </c>
      <c r="E113">
        <f t="shared" si="3"/>
        <v>97.110927906976727</v>
      </c>
      <c r="F113">
        <f t="shared" si="4"/>
        <v>1.2690720930232686</v>
      </c>
      <c r="G113" s="51">
        <f t="shared" si="5"/>
        <v>1.6105439772904597</v>
      </c>
    </row>
    <row r="114" spans="1:7" ht="16.149999999999999" customHeight="1" x14ac:dyDescent="0.25">
      <c r="A114" s="47">
        <v>20133</v>
      </c>
      <c r="B114" s="48" t="s">
        <v>427</v>
      </c>
      <c r="C114" s="48" t="s">
        <v>428</v>
      </c>
      <c r="D114" s="49">
        <v>100</v>
      </c>
      <c r="E114">
        <f t="shared" si="3"/>
        <v>97.110927906976727</v>
      </c>
      <c r="F114">
        <f t="shared" si="4"/>
        <v>2.8890720930232732</v>
      </c>
      <c r="G114" s="51">
        <f t="shared" si="5"/>
        <v>8.3467375586858772</v>
      </c>
    </row>
    <row r="115" spans="1:7" ht="16.149999999999999" customHeight="1" x14ac:dyDescent="0.25">
      <c r="A115" s="47">
        <v>20182</v>
      </c>
      <c r="B115" s="48" t="s">
        <v>429</v>
      </c>
      <c r="C115" s="48" t="s">
        <v>267</v>
      </c>
      <c r="D115" s="49">
        <v>97.29</v>
      </c>
      <c r="E115">
        <f t="shared" si="3"/>
        <v>97.110927906976727</v>
      </c>
      <c r="F115">
        <f t="shared" si="4"/>
        <v>0.17907209302327942</v>
      </c>
      <c r="G115" s="51">
        <f t="shared" si="5"/>
        <v>3.2066814499738042E-2</v>
      </c>
    </row>
    <row r="116" spans="1:7" ht="16.149999999999999" customHeight="1" x14ac:dyDescent="0.25">
      <c r="A116" s="47">
        <v>20183</v>
      </c>
      <c r="B116" s="48" t="s">
        <v>430</v>
      </c>
      <c r="C116" s="48" t="s">
        <v>431</v>
      </c>
      <c r="D116" s="49">
        <v>99.1</v>
      </c>
      <c r="E116">
        <f t="shared" si="3"/>
        <v>97.110927906976727</v>
      </c>
      <c r="F116">
        <f t="shared" si="4"/>
        <v>1.9890720930232675</v>
      </c>
      <c r="G116" s="51">
        <f t="shared" si="5"/>
        <v>3.9564077912439619</v>
      </c>
    </row>
    <row r="117" spans="1:7" ht="16.149999999999999" customHeight="1" x14ac:dyDescent="0.25">
      <c r="A117" s="47">
        <v>20185</v>
      </c>
      <c r="B117" s="48" t="s">
        <v>432</v>
      </c>
      <c r="C117" s="48" t="s">
        <v>433</v>
      </c>
      <c r="D117" s="49">
        <v>97.8</v>
      </c>
      <c r="E117">
        <f t="shared" si="3"/>
        <v>97.110927906976727</v>
      </c>
      <c r="F117">
        <f t="shared" si="4"/>
        <v>0.68907209302327033</v>
      </c>
      <c r="G117" s="51">
        <f t="shared" si="5"/>
        <v>0.47482034938347051</v>
      </c>
    </row>
    <row r="118" spans="1:7" ht="16.149999999999999" customHeight="1" x14ac:dyDescent="0.25">
      <c r="A118" s="47">
        <v>20238</v>
      </c>
      <c r="B118" s="48" t="s">
        <v>434</v>
      </c>
      <c r="C118" s="48" t="s">
        <v>435</v>
      </c>
      <c r="D118" s="49">
        <v>99.94</v>
      </c>
      <c r="E118">
        <f t="shared" si="3"/>
        <v>97.110927906976727</v>
      </c>
      <c r="F118">
        <f t="shared" si="4"/>
        <v>2.8290720930232709</v>
      </c>
      <c r="G118" s="51">
        <f t="shared" si="5"/>
        <v>8.0036489075230701</v>
      </c>
    </row>
    <row r="119" spans="1:7" ht="16.149999999999999" customHeight="1" x14ac:dyDescent="0.25">
      <c r="A119" s="47">
        <v>20305</v>
      </c>
      <c r="B119" s="48" t="s">
        <v>436</v>
      </c>
      <c r="C119" s="48" t="s">
        <v>401</v>
      </c>
      <c r="D119" s="49">
        <v>97.3</v>
      </c>
      <c r="E119">
        <f t="shared" si="3"/>
        <v>97.110927906976727</v>
      </c>
      <c r="F119">
        <f t="shared" si="4"/>
        <v>0.18907209302327033</v>
      </c>
      <c r="G119" s="51">
        <f t="shared" si="5"/>
        <v>3.5748256360200188E-2</v>
      </c>
    </row>
    <row r="120" spans="1:7" ht="16.149999999999999" customHeight="1" x14ac:dyDescent="0.25">
      <c r="A120" s="47">
        <v>20374</v>
      </c>
      <c r="B120" s="48" t="s">
        <v>437</v>
      </c>
      <c r="C120" s="48" t="s">
        <v>438</v>
      </c>
      <c r="D120" s="49">
        <v>100</v>
      </c>
      <c r="E120">
        <f t="shared" si="3"/>
        <v>97.110927906976727</v>
      </c>
      <c r="F120">
        <f t="shared" si="4"/>
        <v>2.8890720930232732</v>
      </c>
      <c r="G120" s="51">
        <f t="shared" si="5"/>
        <v>8.3467375586858772</v>
      </c>
    </row>
    <row r="121" spans="1:7" ht="16.149999999999999" customHeight="1" x14ac:dyDescent="0.25">
      <c r="A121" s="47">
        <v>20389</v>
      </c>
      <c r="B121" s="48" t="s">
        <v>439</v>
      </c>
      <c r="C121" s="48" t="s">
        <v>440</v>
      </c>
      <c r="D121" s="49">
        <v>81.150000000000006</v>
      </c>
      <c r="E121">
        <f t="shared" si="3"/>
        <v>97.110927906976727</v>
      </c>
      <c r="F121">
        <f t="shared" si="4"/>
        <v>-15.960927906976721</v>
      </c>
      <c r="G121" s="51">
        <f t="shared" si="5"/>
        <v>254.75121965170828</v>
      </c>
    </row>
    <row r="122" spans="1:7" ht="16.149999999999999" customHeight="1" x14ac:dyDescent="0.25">
      <c r="A122" s="47">
        <v>20391</v>
      </c>
      <c r="B122" s="48" t="s">
        <v>441</v>
      </c>
      <c r="C122" s="48" t="s">
        <v>259</v>
      </c>
      <c r="D122" s="49">
        <v>94.7</v>
      </c>
      <c r="E122">
        <f t="shared" si="3"/>
        <v>97.110927906976727</v>
      </c>
      <c r="F122">
        <f t="shared" si="4"/>
        <v>-2.410927906976724</v>
      </c>
      <c r="G122" s="51">
        <f t="shared" si="5"/>
        <v>5.8125733726391671</v>
      </c>
    </row>
    <row r="123" spans="1:7" ht="16.149999999999999" customHeight="1" x14ac:dyDescent="0.25">
      <c r="A123" s="47">
        <v>20424</v>
      </c>
      <c r="B123" s="48" t="s">
        <v>442</v>
      </c>
      <c r="C123" s="48" t="s">
        <v>443</v>
      </c>
      <c r="D123" s="49">
        <v>94.66</v>
      </c>
      <c r="E123">
        <f t="shared" si="3"/>
        <v>97.110927906976727</v>
      </c>
      <c r="F123">
        <f t="shared" si="4"/>
        <v>-2.4509279069767302</v>
      </c>
      <c r="G123" s="51">
        <f t="shared" si="5"/>
        <v>6.0070476051973358</v>
      </c>
    </row>
    <row r="124" spans="1:7" ht="16.149999999999999" customHeight="1" x14ac:dyDescent="0.25">
      <c r="A124" s="47">
        <v>20426</v>
      </c>
      <c r="B124" s="48" t="s">
        <v>276</v>
      </c>
      <c r="C124" s="48" t="s">
        <v>444</v>
      </c>
      <c r="D124" s="49">
        <v>100</v>
      </c>
      <c r="E124">
        <f t="shared" si="3"/>
        <v>97.110927906976727</v>
      </c>
      <c r="F124">
        <f t="shared" si="4"/>
        <v>2.8890720930232732</v>
      </c>
      <c r="G124" s="51">
        <f t="shared" si="5"/>
        <v>8.3467375586858772</v>
      </c>
    </row>
    <row r="125" spans="1:7" ht="16.149999999999999" customHeight="1" x14ac:dyDescent="0.25">
      <c r="A125" s="47">
        <v>20432</v>
      </c>
      <c r="B125" s="48" t="s">
        <v>445</v>
      </c>
      <c r="C125" s="48" t="s">
        <v>311</v>
      </c>
      <c r="D125" s="49">
        <v>96.88</v>
      </c>
      <c r="E125">
        <f t="shared" si="3"/>
        <v>97.110927906976727</v>
      </c>
      <c r="F125">
        <f t="shared" si="4"/>
        <v>-0.23092790697673138</v>
      </c>
      <c r="G125" s="51">
        <f t="shared" si="5"/>
        <v>5.3327698220653898E-2</v>
      </c>
    </row>
    <row r="126" spans="1:7" ht="16.149999999999999" customHeight="1" x14ac:dyDescent="0.25">
      <c r="A126" s="47">
        <v>20433</v>
      </c>
      <c r="B126" s="48" t="s">
        <v>446</v>
      </c>
      <c r="C126" s="48" t="s">
        <v>433</v>
      </c>
      <c r="D126" s="49">
        <v>92.47</v>
      </c>
      <c r="E126">
        <f t="shared" si="3"/>
        <v>97.110927906976727</v>
      </c>
      <c r="F126">
        <f t="shared" si="4"/>
        <v>-4.640927906976728</v>
      </c>
      <c r="G126" s="51">
        <f t="shared" si="5"/>
        <v>21.538211837755394</v>
      </c>
    </row>
    <row r="127" spans="1:7" ht="16.149999999999999" customHeight="1" x14ac:dyDescent="0.25">
      <c r="A127" s="47">
        <v>20442</v>
      </c>
      <c r="B127" s="48" t="s">
        <v>447</v>
      </c>
      <c r="C127" s="48" t="s">
        <v>448</v>
      </c>
      <c r="D127" s="49">
        <v>98.7</v>
      </c>
      <c r="E127">
        <f t="shared" si="3"/>
        <v>97.110927906976727</v>
      </c>
      <c r="F127">
        <f t="shared" si="4"/>
        <v>1.589072093023276</v>
      </c>
      <c r="G127" s="51">
        <f t="shared" si="5"/>
        <v>2.5251501168253752</v>
      </c>
    </row>
    <row r="128" spans="1:7" ht="16.149999999999999" customHeight="1" x14ac:dyDescent="0.25">
      <c r="A128" s="47">
        <v>20443</v>
      </c>
      <c r="B128" s="48" t="s">
        <v>449</v>
      </c>
      <c r="C128" s="48" t="s">
        <v>450</v>
      </c>
      <c r="D128" s="49">
        <v>98.21</v>
      </c>
      <c r="E128">
        <f t="shared" si="3"/>
        <v>97.110927906976727</v>
      </c>
      <c r="F128">
        <f t="shared" si="4"/>
        <v>1.0990720930232669</v>
      </c>
      <c r="G128" s="51">
        <f t="shared" si="5"/>
        <v>1.2079594656625448</v>
      </c>
    </row>
    <row r="129" spans="1:7" ht="16.149999999999999" customHeight="1" x14ac:dyDescent="0.25">
      <c r="A129" s="47">
        <v>20557</v>
      </c>
      <c r="B129" s="48" t="s">
        <v>451</v>
      </c>
      <c r="C129" s="48" t="s">
        <v>311</v>
      </c>
      <c r="D129" s="49">
        <v>100</v>
      </c>
      <c r="E129">
        <f t="shared" si="3"/>
        <v>97.110927906976727</v>
      </c>
      <c r="F129">
        <f t="shared" si="4"/>
        <v>2.8890720930232732</v>
      </c>
      <c r="G129" s="51">
        <f t="shared" si="5"/>
        <v>8.3467375586858772</v>
      </c>
    </row>
    <row r="130" spans="1:7" ht="16.149999999999999" customHeight="1" x14ac:dyDescent="0.25">
      <c r="A130" s="47">
        <v>20602</v>
      </c>
      <c r="B130" s="48" t="s">
        <v>452</v>
      </c>
      <c r="C130" s="48" t="s">
        <v>267</v>
      </c>
      <c r="D130" s="49">
        <v>97.53</v>
      </c>
      <c r="E130">
        <f t="shared" si="3"/>
        <v>97.110927906976727</v>
      </c>
      <c r="F130">
        <f t="shared" si="4"/>
        <v>0.41907209302327431</v>
      </c>
      <c r="G130" s="51">
        <f t="shared" si="5"/>
        <v>0.17562141915090787</v>
      </c>
    </row>
    <row r="131" spans="1:7" ht="16.149999999999999" customHeight="1" x14ac:dyDescent="0.25">
      <c r="A131" s="47">
        <v>20606</v>
      </c>
      <c r="B131" s="48" t="s">
        <v>453</v>
      </c>
      <c r="C131" s="48" t="s">
        <v>454</v>
      </c>
      <c r="D131" s="49">
        <v>96.94</v>
      </c>
      <c r="E131">
        <f t="shared" ref="E131:E173" si="6">AVERAGE($D$2:$D$173)</f>
        <v>97.110927906976727</v>
      </c>
      <c r="F131">
        <f t="shared" ref="F131:F173" si="7">D131-E131</f>
        <v>-0.1709279069767291</v>
      </c>
      <c r="G131" s="51">
        <f t="shared" ref="G131:G173" si="8">F131^2</f>
        <v>2.9216349383445358E-2</v>
      </c>
    </row>
    <row r="132" spans="1:7" ht="16.149999999999999" customHeight="1" x14ac:dyDescent="0.25">
      <c r="A132" s="47">
        <v>20616</v>
      </c>
      <c r="B132" s="48" t="s">
        <v>455</v>
      </c>
      <c r="C132" s="48" t="s">
        <v>456</v>
      </c>
      <c r="D132" s="49">
        <v>95.65</v>
      </c>
      <c r="E132">
        <f t="shared" si="6"/>
        <v>97.110927906976727</v>
      </c>
      <c r="F132">
        <f t="shared" si="7"/>
        <v>-1.4609279069767211</v>
      </c>
      <c r="G132" s="51">
        <f t="shared" si="8"/>
        <v>2.1343103493833833</v>
      </c>
    </row>
    <row r="133" spans="1:7" ht="16.149999999999999" customHeight="1" x14ac:dyDescent="0.25">
      <c r="A133" s="47">
        <v>20618</v>
      </c>
      <c r="B133" s="48" t="s">
        <v>457</v>
      </c>
      <c r="C133" s="48" t="s">
        <v>458</v>
      </c>
      <c r="D133" s="49">
        <v>92.02</v>
      </c>
      <c r="E133">
        <f t="shared" si="6"/>
        <v>97.110927906976727</v>
      </c>
      <c r="F133">
        <f t="shared" si="7"/>
        <v>-5.0909279069767308</v>
      </c>
      <c r="G133" s="51">
        <f t="shared" si="8"/>
        <v>25.917546954034478</v>
      </c>
    </row>
    <row r="134" spans="1:7" ht="16.149999999999999" customHeight="1" x14ac:dyDescent="0.25">
      <c r="A134" s="47">
        <v>20644</v>
      </c>
      <c r="B134" s="48" t="s">
        <v>459</v>
      </c>
      <c r="C134" s="48" t="s">
        <v>460</v>
      </c>
      <c r="D134" s="49">
        <v>99.09</v>
      </c>
      <c r="E134">
        <f t="shared" si="6"/>
        <v>97.110927906976727</v>
      </c>
      <c r="F134">
        <f t="shared" si="7"/>
        <v>1.9790720930232766</v>
      </c>
      <c r="G134" s="51">
        <f t="shared" si="8"/>
        <v>3.9167263493835329</v>
      </c>
    </row>
    <row r="135" spans="1:7" ht="16.149999999999999" customHeight="1" x14ac:dyDescent="0.25">
      <c r="A135" s="47">
        <v>20752</v>
      </c>
      <c r="B135" s="48" t="s">
        <v>461</v>
      </c>
      <c r="C135" s="48" t="s">
        <v>269</v>
      </c>
      <c r="D135" s="49">
        <v>100</v>
      </c>
      <c r="E135">
        <f t="shared" si="6"/>
        <v>97.110927906976727</v>
      </c>
      <c r="F135">
        <f t="shared" si="7"/>
        <v>2.8890720930232732</v>
      </c>
      <c r="G135" s="51">
        <f t="shared" si="8"/>
        <v>8.3467375586858772</v>
      </c>
    </row>
    <row r="136" spans="1:7" ht="16.149999999999999" customHeight="1" x14ac:dyDescent="0.25">
      <c r="A136" s="47">
        <v>21134</v>
      </c>
      <c r="B136" s="48" t="s">
        <v>462</v>
      </c>
      <c r="C136" s="48" t="s">
        <v>463</v>
      </c>
      <c r="D136" s="49">
        <v>94.32</v>
      </c>
      <c r="E136">
        <f t="shared" si="6"/>
        <v>97.110927906976727</v>
      </c>
      <c r="F136">
        <f t="shared" si="7"/>
        <v>-2.7909279069767337</v>
      </c>
      <c r="G136" s="51">
        <f t="shared" si="8"/>
        <v>7.7892785819415309</v>
      </c>
    </row>
    <row r="137" spans="1:7" ht="16.149999999999999" customHeight="1" x14ac:dyDescent="0.25">
      <c r="A137" s="47">
        <v>21197</v>
      </c>
      <c r="B137" s="48" t="s">
        <v>464</v>
      </c>
      <c r="C137" s="48" t="s">
        <v>277</v>
      </c>
      <c r="D137" s="49">
        <v>99.13</v>
      </c>
      <c r="E137">
        <f t="shared" si="6"/>
        <v>97.110927906976727</v>
      </c>
      <c r="F137">
        <f t="shared" si="7"/>
        <v>2.0190720930232686</v>
      </c>
      <c r="G137" s="51">
        <f t="shared" si="8"/>
        <v>4.0766521168253629</v>
      </c>
    </row>
    <row r="138" spans="1:7" ht="16.149999999999999" customHeight="1" x14ac:dyDescent="0.25">
      <c r="A138" s="47">
        <v>21222</v>
      </c>
      <c r="B138" s="48" t="s">
        <v>465</v>
      </c>
      <c r="C138" s="48" t="s">
        <v>403</v>
      </c>
      <c r="D138" s="49">
        <v>97.83</v>
      </c>
      <c r="E138">
        <f t="shared" si="6"/>
        <v>97.110927906976727</v>
      </c>
      <c r="F138">
        <f t="shared" si="7"/>
        <v>0.71907209302327146</v>
      </c>
      <c r="G138" s="51">
        <f t="shared" si="8"/>
        <v>0.51706467496486841</v>
      </c>
    </row>
    <row r="139" spans="1:7" ht="16.149999999999999" customHeight="1" x14ac:dyDescent="0.25">
      <c r="A139" s="47">
        <v>21225</v>
      </c>
      <c r="B139" s="48" t="s">
        <v>327</v>
      </c>
      <c r="C139" s="48" t="s">
        <v>466</v>
      </c>
      <c r="D139" s="49">
        <v>93.16</v>
      </c>
      <c r="E139">
        <f t="shared" si="6"/>
        <v>97.110927906976727</v>
      </c>
      <c r="F139">
        <f t="shared" si="7"/>
        <v>-3.9509279069767302</v>
      </c>
      <c r="G139" s="51">
        <f t="shared" si="8"/>
        <v>15.609831326127527</v>
      </c>
    </row>
    <row r="140" spans="1:7" ht="16.149999999999999" customHeight="1" x14ac:dyDescent="0.25">
      <c r="A140" s="47">
        <v>21290</v>
      </c>
      <c r="B140" s="48" t="s">
        <v>467</v>
      </c>
      <c r="C140" s="48" t="s">
        <v>468</v>
      </c>
      <c r="D140" s="49">
        <v>100</v>
      </c>
      <c r="E140">
        <f t="shared" si="6"/>
        <v>97.110927906976727</v>
      </c>
      <c r="F140">
        <f t="shared" si="7"/>
        <v>2.8890720930232732</v>
      </c>
      <c r="G140" s="51">
        <f t="shared" si="8"/>
        <v>8.3467375586858772</v>
      </c>
    </row>
    <row r="141" spans="1:7" ht="16.149999999999999" customHeight="1" x14ac:dyDescent="0.25">
      <c r="A141" s="47">
        <v>21291</v>
      </c>
      <c r="B141" s="48" t="s">
        <v>469</v>
      </c>
      <c r="C141" s="48" t="s">
        <v>470</v>
      </c>
      <c r="D141" s="49">
        <v>98.84</v>
      </c>
      <c r="E141">
        <f t="shared" si="6"/>
        <v>97.110927906976727</v>
      </c>
      <c r="F141">
        <f t="shared" si="7"/>
        <v>1.7290720930232766</v>
      </c>
      <c r="G141" s="51">
        <f t="shared" si="8"/>
        <v>2.9896903028718946</v>
      </c>
    </row>
    <row r="142" spans="1:7" ht="16.149999999999999" customHeight="1" x14ac:dyDescent="0.25">
      <c r="A142" s="47">
        <v>21292</v>
      </c>
      <c r="B142" s="48" t="s">
        <v>400</v>
      </c>
      <c r="C142" s="48" t="s">
        <v>471</v>
      </c>
      <c r="D142" s="49">
        <v>94.1</v>
      </c>
      <c r="E142">
        <f t="shared" si="6"/>
        <v>97.110927906976727</v>
      </c>
      <c r="F142">
        <f t="shared" si="7"/>
        <v>-3.0109279069767325</v>
      </c>
      <c r="G142" s="51">
        <f t="shared" si="8"/>
        <v>9.0656868610112866</v>
      </c>
    </row>
    <row r="143" spans="1:7" ht="16.149999999999999" customHeight="1" x14ac:dyDescent="0.25">
      <c r="A143" s="47">
        <v>21293</v>
      </c>
      <c r="B143" s="48" t="s">
        <v>472</v>
      </c>
      <c r="C143" s="48" t="s">
        <v>265</v>
      </c>
      <c r="D143" s="49">
        <v>98.74</v>
      </c>
      <c r="E143">
        <f t="shared" si="6"/>
        <v>97.110927906976727</v>
      </c>
      <c r="F143">
        <f t="shared" si="7"/>
        <v>1.6290720930232681</v>
      </c>
      <c r="G143" s="51">
        <f t="shared" si="8"/>
        <v>2.6538758842672112</v>
      </c>
    </row>
    <row r="144" spans="1:7" ht="16.149999999999999" customHeight="1" x14ac:dyDescent="0.25">
      <c r="A144" s="47">
        <v>21328</v>
      </c>
      <c r="B144" s="48" t="s">
        <v>473</v>
      </c>
      <c r="C144" s="48" t="s">
        <v>474</v>
      </c>
      <c r="D144" s="49">
        <v>100</v>
      </c>
      <c r="E144">
        <f t="shared" si="6"/>
        <v>97.110927906976727</v>
      </c>
      <c r="F144">
        <f t="shared" si="7"/>
        <v>2.8890720930232732</v>
      </c>
      <c r="G144" s="51">
        <f t="shared" si="8"/>
        <v>8.3467375586858772</v>
      </c>
    </row>
    <row r="145" spans="1:7" ht="16.149999999999999" customHeight="1" x14ac:dyDescent="0.25">
      <c r="A145" s="47">
        <v>21329</v>
      </c>
      <c r="B145" s="48" t="s">
        <v>475</v>
      </c>
      <c r="C145" s="48" t="s">
        <v>269</v>
      </c>
      <c r="D145" s="49">
        <v>97.59</v>
      </c>
      <c r="E145">
        <f t="shared" si="6"/>
        <v>97.110927906976727</v>
      </c>
      <c r="F145">
        <f t="shared" si="7"/>
        <v>0.47907209302327658</v>
      </c>
      <c r="G145" s="51">
        <f t="shared" si="8"/>
        <v>0.22951007031370296</v>
      </c>
    </row>
    <row r="146" spans="1:7" ht="16.149999999999999" customHeight="1" x14ac:dyDescent="0.25">
      <c r="A146" s="47">
        <v>21482</v>
      </c>
      <c r="B146" s="48" t="s">
        <v>476</v>
      </c>
      <c r="C146" s="48" t="s">
        <v>477</v>
      </c>
      <c r="D146" s="49">
        <v>98.78</v>
      </c>
      <c r="E146">
        <f t="shared" si="6"/>
        <v>97.110927906976727</v>
      </c>
      <c r="F146">
        <f t="shared" si="7"/>
        <v>1.6690720930232743</v>
      </c>
      <c r="G146" s="51">
        <f t="shared" si="8"/>
        <v>2.7858016517090936</v>
      </c>
    </row>
    <row r="147" spans="1:7" ht="16.149999999999999" customHeight="1" x14ac:dyDescent="0.25">
      <c r="A147" s="47">
        <v>21522</v>
      </c>
      <c r="B147" s="48" t="s">
        <v>478</v>
      </c>
      <c r="C147" s="48" t="s">
        <v>443</v>
      </c>
      <c r="D147" s="49">
        <v>100</v>
      </c>
      <c r="E147">
        <f t="shared" si="6"/>
        <v>97.110927906976727</v>
      </c>
      <c r="F147">
        <f t="shared" si="7"/>
        <v>2.8890720930232732</v>
      </c>
      <c r="G147" s="51">
        <f t="shared" si="8"/>
        <v>8.3467375586858772</v>
      </c>
    </row>
    <row r="148" spans="1:7" ht="16.149999999999999" customHeight="1" x14ac:dyDescent="0.25">
      <c r="A148" s="47">
        <v>21531</v>
      </c>
      <c r="B148" s="48" t="s">
        <v>479</v>
      </c>
      <c r="C148" s="48" t="s">
        <v>480</v>
      </c>
      <c r="D148" s="49">
        <v>100</v>
      </c>
      <c r="E148">
        <f t="shared" si="6"/>
        <v>97.110927906976727</v>
      </c>
      <c r="F148">
        <f t="shared" si="7"/>
        <v>2.8890720930232732</v>
      </c>
      <c r="G148" s="51">
        <f t="shared" si="8"/>
        <v>8.3467375586858772</v>
      </c>
    </row>
    <row r="149" spans="1:7" ht="16.149999999999999" customHeight="1" x14ac:dyDescent="0.25">
      <c r="A149" s="47">
        <v>21532</v>
      </c>
      <c r="B149" s="48" t="s">
        <v>481</v>
      </c>
      <c r="C149" s="48" t="s">
        <v>482</v>
      </c>
      <c r="D149" s="49">
        <v>100</v>
      </c>
      <c r="E149">
        <f t="shared" si="6"/>
        <v>97.110927906976727</v>
      </c>
      <c r="F149">
        <f t="shared" si="7"/>
        <v>2.8890720930232732</v>
      </c>
      <c r="G149" s="51">
        <f t="shared" si="8"/>
        <v>8.3467375586858772</v>
      </c>
    </row>
    <row r="150" spans="1:7" ht="16.149999999999999" customHeight="1" x14ac:dyDescent="0.25">
      <c r="A150" s="47">
        <v>21535</v>
      </c>
      <c r="B150" s="48" t="s">
        <v>483</v>
      </c>
      <c r="C150" s="48" t="s">
        <v>484</v>
      </c>
      <c r="D150" s="49">
        <v>95.6</v>
      </c>
      <c r="E150">
        <f t="shared" si="6"/>
        <v>97.110927906976727</v>
      </c>
      <c r="F150">
        <f t="shared" si="7"/>
        <v>-1.5109279069767325</v>
      </c>
      <c r="G150" s="51">
        <f t="shared" si="8"/>
        <v>2.2829031400810895</v>
      </c>
    </row>
    <row r="151" spans="1:7" ht="16.149999999999999" customHeight="1" x14ac:dyDescent="0.25">
      <c r="A151" s="47">
        <v>21541</v>
      </c>
      <c r="B151" s="48" t="s">
        <v>485</v>
      </c>
      <c r="C151" s="48" t="s">
        <v>257</v>
      </c>
      <c r="D151" s="49">
        <v>86.36</v>
      </c>
      <c r="E151">
        <f t="shared" si="6"/>
        <v>97.110927906976727</v>
      </c>
      <c r="F151">
        <f t="shared" si="7"/>
        <v>-10.750927906976727</v>
      </c>
      <c r="G151" s="51">
        <f t="shared" si="8"/>
        <v>115.582450861011</v>
      </c>
    </row>
    <row r="152" spans="1:7" ht="16.149999999999999" customHeight="1" x14ac:dyDescent="0.25">
      <c r="A152" s="47">
        <v>21543</v>
      </c>
      <c r="B152" s="48" t="s">
        <v>486</v>
      </c>
      <c r="C152" s="48" t="s">
        <v>487</v>
      </c>
      <c r="D152" s="49">
        <v>90.36</v>
      </c>
      <c r="E152">
        <f t="shared" si="6"/>
        <v>97.110927906976727</v>
      </c>
      <c r="F152">
        <f t="shared" si="7"/>
        <v>-6.7509279069767274</v>
      </c>
      <c r="G152" s="51">
        <f t="shared" si="8"/>
        <v>45.575027605197178</v>
      </c>
    </row>
    <row r="153" spans="1:7" ht="16.149999999999999" customHeight="1" x14ac:dyDescent="0.25">
      <c r="A153" s="47">
        <v>21550</v>
      </c>
      <c r="B153" s="48" t="s">
        <v>488</v>
      </c>
      <c r="C153" s="48" t="s">
        <v>389</v>
      </c>
      <c r="D153" s="49">
        <v>100</v>
      </c>
      <c r="E153">
        <f t="shared" si="6"/>
        <v>97.110927906976727</v>
      </c>
      <c r="F153">
        <f t="shared" si="7"/>
        <v>2.8890720930232732</v>
      </c>
      <c r="G153" s="51">
        <f t="shared" si="8"/>
        <v>8.3467375586858772</v>
      </c>
    </row>
    <row r="154" spans="1:7" ht="16.149999999999999" customHeight="1" x14ac:dyDescent="0.25">
      <c r="A154" s="47">
        <v>21558</v>
      </c>
      <c r="B154" s="48" t="s">
        <v>489</v>
      </c>
      <c r="C154" s="48" t="s">
        <v>490</v>
      </c>
      <c r="D154" s="49">
        <v>99.63</v>
      </c>
      <c r="E154">
        <f t="shared" si="6"/>
        <v>97.110927906976727</v>
      </c>
      <c r="F154">
        <f t="shared" si="7"/>
        <v>2.5190720930232686</v>
      </c>
      <c r="G154" s="51">
        <f t="shared" si="8"/>
        <v>6.3457242098486315</v>
      </c>
    </row>
    <row r="155" spans="1:7" ht="16.149999999999999" customHeight="1" x14ac:dyDescent="0.25">
      <c r="A155" s="47">
        <v>21625</v>
      </c>
      <c r="B155" s="48" t="s">
        <v>358</v>
      </c>
      <c r="C155" s="48" t="s">
        <v>491</v>
      </c>
      <c r="D155" s="49">
        <v>96.69</v>
      </c>
      <c r="E155">
        <f t="shared" si="6"/>
        <v>97.110927906976727</v>
      </c>
      <c r="F155">
        <f t="shared" si="7"/>
        <v>-0.4209279069767291</v>
      </c>
      <c r="G155" s="51">
        <f t="shared" si="8"/>
        <v>0.17718030287180991</v>
      </c>
    </row>
    <row r="156" spans="1:7" ht="16.149999999999999" customHeight="1" x14ac:dyDescent="0.25">
      <c r="A156" s="47">
        <v>21808</v>
      </c>
      <c r="B156" s="48" t="s">
        <v>492</v>
      </c>
      <c r="C156" s="48" t="s">
        <v>493</v>
      </c>
      <c r="D156" s="49">
        <v>100</v>
      </c>
      <c r="E156">
        <f t="shared" si="6"/>
        <v>97.110927906976727</v>
      </c>
      <c r="F156">
        <f t="shared" si="7"/>
        <v>2.8890720930232732</v>
      </c>
      <c r="G156" s="51">
        <f t="shared" si="8"/>
        <v>8.3467375586858772</v>
      </c>
    </row>
    <row r="157" spans="1:7" ht="16.149999999999999" customHeight="1" x14ac:dyDescent="0.25">
      <c r="A157" s="47">
        <v>21813</v>
      </c>
      <c r="B157" s="48" t="s">
        <v>494</v>
      </c>
      <c r="C157" s="48" t="s">
        <v>495</v>
      </c>
      <c r="D157" s="49">
        <v>99.83</v>
      </c>
      <c r="E157">
        <f t="shared" si="6"/>
        <v>97.110927906976727</v>
      </c>
      <c r="F157">
        <f t="shared" si="7"/>
        <v>2.7190720930232715</v>
      </c>
      <c r="G157" s="51">
        <f t="shared" si="8"/>
        <v>7.3933530470579543</v>
      </c>
    </row>
    <row r="158" spans="1:7" ht="16.149999999999999" customHeight="1" x14ac:dyDescent="0.25">
      <c r="A158" s="47">
        <v>21818</v>
      </c>
      <c r="B158" s="48" t="s">
        <v>496</v>
      </c>
      <c r="C158" s="48" t="s">
        <v>497</v>
      </c>
      <c r="D158" s="49">
        <v>99.83</v>
      </c>
      <c r="E158">
        <f t="shared" si="6"/>
        <v>97.110927906976727</v>
      </c>
      <c r="F158">
        <f t="shared" si="7"/>
        <v>2.7190720930232715</v>
      </c>
      <c r="G158" s="51">
        <f t="shared" si="8"/>
        <v>7.3933530470579543</v>
      </c>
    </row>
    <row r="159" spans="1:7" ht="16.149999999999999" customHeight="1" x14ac:dyDescent="0.25">
      <c r="A159" s="47">
        <v>21819</v>
      </c>
      <c r="B159" s="48" t="s">
        <v>498</v>
      </c>
      <c r="C159" s="48" t="s">
        <v>499</v>
      </c>
      <c r="D159" s="49">
        <v>99.83</v>
      </c>
      <c r="E159">
        <f t="shared" si="6"/>
        <v>97.110927906976727</v>
      </c>
      <c r="F159">
        <f t="shared" si="7"/>
        <v>2.7190720930232715</v>
      </c>
      <c r="G159" s="51">
        <f t="shared" si="8"/>
        <v>7.3933530470579543</v>
      </c>
    </row>
    <row r="160" spans="1:7" ht="16.149999999999999" customHeight="1" x14ac:dyDescent="0.25">
      <c r="A160" s="47">
        <v>21821</v>
      </c>
      <c r="B160" s="48" t="s">
        <v>304</v>
      </c>
      <c r="C160" s="48" t="s">
        <v>500</v>
      </c>
      <c r="D160" s="49">
        <v>99.83</v>
      </c>
      <c r="E160">
        <f t="shared" si="6"/>
        <v>97.110927906976727</v>
      </c>
      <c r="F160">
        <f t="shared" si="7"/>
        <v>2.7190720930232715</v>
      </c>
      <c r="G160" s="51">
        <f t="shared" si="8"/>
        <v>7.3933530470579543</v>
      </c>
    </row>
    <row r="161" spans="1:8" ht="16.149999999999999" customHeight="1" x14ac:dyDescent="0.25">
      <c r="A161" s="47">
        <v>21834</v>
      </c>
      <c r="B161" s="48" t="s">
        <v>501</v>
      </c>
      <c r="C161" s="48" t="s">
        <v>502</v>
      </c>
      <c r="D161" s="49">
        <v>100</v>
      </c>
      <c r="E161">
        <f t="shared" si="6"/>
        <v>97.110927906976727</v>
      </c>
      <c r="F161">
        <f t="shared" si="7"/>
        <v>2.8890720930232732</v>
      </c>
      <c r="G161" s="51">
        <f t="shared" si="8"/>
        <v>8.3467375586858772</v>
      </c>
    </row>
    <row r="162" spans="1:8" ht="16.149999999999999" customHeight="1" x14ac:dyDescent="0.25">
      <c r="A162" s="47">
        <v>21846</v>
      </c>
      <c r="B162" s="48" t="s">
        <v>503</v>
      </c>
      <c r="C162" s="48" t="s">
        <v>466</v>
      </c>
      <c r="D162" s="49">
        <v>97.39</v>
      </c>
      <c r="E162">
        <f t="shared" si="6"/>
        <v>97.110927906976727</v>
      </c>
      <c r="F162">
        <f t="shared" si="7"/>
        <v>0.27907209302327374</v>
      </c>
      <c r="G162" s="51">
        <f t="shared" si="8"/>
        <v>7.7881233104390754E-2</v>
      </c>
    </row>
    <row r="163" spans="1:8" ht="16.149999999999999" customHeight="1" x14ac:dyDescent="0.25">
      <c r="A163" s="47">
        <v>21892</v>
      </c>
      <c r="B163" s="48" t="s">
        <v>504</v>
      </c>
      <c r="C163" s="48" t="s">
        <v>505</v>
      </c>
      <c r="D163" s="49">
        <v>99.83</v>
      </c>
      <c r="E163">
        <f t="shared" si="6"/>
        <v>97.110927906976727</v>
      </c>
      <c r="F163">
        <f t="shared" si="7"/>
        <v>2.7190720930232715</v>
      </c>
      <c r="G163" s="51">
        <f t="shared" si="8"/>
        <v>7.3933530470579543</v>
      </c>
    </row>
    <row r="164" spans="1:8" ht="16.149999999999999" customHeight="1" x14ac:dyDescent="0.25">
      <c r="A164" s="47">
        <v>22523</v>
      </c>
      <c r="B164" s="48" t="s">
        <v>506</v>
      </c>
      <c r="C164" s="48" t="s">
        <v>373</v>
      </c>
      <c r="D164" s="49">
        <v>96.83</v>
      </c>
      <c r="E164">
        <f t="shared" si="6"/>
        <v>97.110927906976727</v>
      </c>
      <c r="F164">
        <f t="shared" si="7"/>
        <v>-0.28092790697672854</v>
      </c>
      <c r="G164" s="51">
        <f t="shared" si="8"/>
        <v>7.892048891832544E-2</v>
      </c>
    </row>
    <row r="165" spans="1:8" ht="16.149999999999999" customHeight="1" x14ac:dyDescent="0.25">
      <c r="A165" s="47">
        <v>22525</v>
      </c>
      <c r="B165" s="48" t="s">
        <v>507</v>
      </c>
      <c r="C165" s="48" t="s">
        <v>508</v>
      </c>
      <c r="D165" s="49">
        <v>98.96</v>
      </c>
      <c r="E165">
        <f t="shared" si="6"/>
        <v>97.110927906976727</v>
      </c>
      <c r="F165">
        <f t="shared" si="7"/>
        <v>1.8490720930232669</v>
      </c>
      <c r="G165" s="51">
        <f t="shared" si="8"/>
        <v>3.4190676051974451</v>
      </c>
    </row>
    <row r="166" spans="1:8" ht="16.149999999999999" customHeight="1" x14ac:dyDescent="0.25">
      <c r="A166" s="47">
        <v>22526</v>
      </c>
      <c r="B166" s="48" t="s">
        <v>509</v>
      </c>
      <c r="C166" s="48" t="s">
        <v>303</v>
      </c>
      <c r="D166" s="49">
        <v>99.83</v>
      </c>
      <c r="E166">
        <f t="shared" si="6"/>
        <v>97.110927906976727</v>
      </c>
      <c r="F166">
        <f t="shared" si="7"/>
        <v>2.7190720930232715</v>
      </c>
      <c r="G166" s="51">
        <f t="shared" si="8"/>
        <v>7.3933530470579543</v>
      </c>
    </row>
    <row r="167" spans="1:8" ht="16.149999999999999" customHeight="1" x14ac:dyDescent="0.25">
      <c r="A167" s="47">
        <v>22553</v>
      </c>
      <c r="B167" s="48" t="s">
        <v>510</v>
      </c>
      <c r="C167" s="48" t="s">
        <v>480</v>
      </c>
      <c r="D167" s="49">
        <v>99.91</v>
      </c>
      <c r="E167">
        <f t="shared" si="6"/>
        <v>97.110927906976727</v>
      </c>
      <c r="F167">
        <f t="shared" si="7"/>
        <v>2.7990720930232698</v>
      </c>
      <c r="G167" s="51">
        <f t="shared" si="8"/>
        <v>7.8348045819416683</v>
      </c>
    </row>
    <row r="168" spans="1:8" ht="16.149999999999999" customHeight="1" x14ac:dyDescent="0.25">
      <c r="A168" s="47">
        <v>22586</v>
      </c>
      <c r="B168" s="48" t="s">
        <v>511</v>
      </c>
      <c r="C168" s="48" t="s">
        <v>512</v>
      </c>
      <c r="D168" s="49">
        <v>99.33</v>
      </c>
      <c r="E168">
        <f t="shared" si="6"/>
        <v>97.110927906976727</v>
      </c>
      <c r="F168">
        <f t="shared" si="7"/>
        <v>2.2190720930232715</v>
      </c>
      <c r="G168" s="51">
        <f t="shared" si="8"/>
        <v>4.9242809540346828</v>
      </c>
    </row>
    <row r="169" spans="1:8" ht="16.149999999999999" customHeight="1" x14ac:dyDescent="0.25">
      <c r="A169" s="47">
        <v>22600</v>
      </c>
      <c r="B169" s="48" t="s">
        <v>513</v>
      </c>
      <c r="C169" s="48" t="s">
        <v>514</v>
      </c>
      <c r="D169" s="49">
        <v>99.83</v>
      </c>
      <c r="E169">
        <f t="shared" si="6"/>
        <v>97.110927906976727</v>
      </c>
      <c r="F169">
        <f t="shared" si="7"/>
        <v>2.7190720930232715</v>
      </c>
      <c r="G169" s="51">
        <f t="shared" si="8"/>
        <v>7.3933530470579543</v>
      </c>
    </row>
    <row r="170" spans="1:8" ht="16.149999999999999" customHeight="1" x14ac:dyDescent="0.25">
      <c r="A170" s="47">
        <v>22603</v>
      </c>
      <c r="B170" s="48" t="s">
        <v>515</v>
      </c>
      <c r="C170" s="48" t="s">
        <v>277</v>
      </c>
      <c r="D170" s="49">
        <v>100</v>
      </c>
      <c r="E170">
        <f t="shared" si="6"/>
        <v>97.110927906976727</v>
      </c>
      <c r="F170">
        <f t="shared" si="7"/>
        <v>2.8890720930232732</v>
      </c>
      <c r="G170" s="51">
        <f t="shared" si="8"/>
        <v>8.3467375586858772</v>
      </c>
    </row>
    <row r="171" spans="1:8" ht="16.149999999999999" customHeight="1" x14ac:dyDescent="0.25">
      <c r="A171" s="47">
        <v>22605</v>
      </c>
      <c r="B171" s="48" t="s">
        <v>516</v>
      </c>
      <c r="C171" s="48" t="s">
        <v>517</v>
      </c>
      <c r="D171" s="49">
        <v>100</v>
      </c>
      <c r="E171">
        <f t="shared" si="6"/>
        <v>97.110927906976727</v>
      </c>
      <c r="F171">
        <f t="shared" si="7"/>
        <v>2.8890720930232732</v>
      </c>
      <c r="G171" s="51">
        <f t="shared" si="8"/>
        <v>8.3467375586858772</v>
      </c>
    </row>
    <row r="172" spans="1:8" ht="16.149999999999999" customHeight="1" x14ac:dyDescent="0.25">
      <c r="A172" s="47">
        <v>22711</v>
      </c>
      <c r="B172" s="48" t="s">
        <v>518</v>
      </c>
      <c r="C172" s="48" t="s">
        <v>519</v>
      </c>
      <c r="D172" s="49">
        <v>100</v>
      </c>
      <c r="E172">
        <f t="shared" si="6"/>
        <v>97.110927906976727</v>
      </c>
      <c r="F172">
        <f t="shared" si="7"/>
        <v>2.8890720930232732</v>
      </c>
      <c r="G172" s="51">
        <f t="shared" si="8"/>
        <v>8.3467375586858772</v>
      </c>
    </row>
    <row r="173" spans="1:8" ht="16.149999999999999" customHeight="1" x14ac:dyDescent="0.25">
      <c r="A173" s="47">
        <v>22766</v>
      </c>
      <c r="B173" s="48" t="s">
        <v>520</v>
      </c>
      <c r="C173" s="48" t="s">
        <v>259</v>
      </c>
      <c r="D173" s="49">
        <v>100</v>
      </c>
      <c r="E173">
        <f t="shared" si="6"/>
        <v>97.110927906976727</v>
      </c>
      <c r="F173">
        <f t="shared" si="7"/>
        <v>2.8890720930232732</v>
      </c>
      <c r="G173" s="51">
        <f t="shared" si="8"/>
        <v>8.3467375586858772</v>
      </c>
    </row>
    <row r="174" spans="1:8" ht="16.149999999999999" customHeight="1" x14ac:dyDescent="0.25">
      <c r="A174">
        <f>COUNT(A2:A173)</f>
        <v>172</v>
      </c>
      <c r="D174">
        <f>SUM(D2:D173)</f>
        <v>16703.079599999997</v>
      </c>
      <c r="E174">
        <f>AVERAGE(D2:D173)</f>
        <v>97.110927906976727</v>
      </c>
      <c r="F174">
        <f>D174-E174</f>
        <v>16605.968672093022</v>
      </c>
      <c r="G174" s="51">
        <f t="shared" ref="G174" si="9">F174^2</f>
        <v>275758195.53853488</v>
      </c>
      <c r="H174" s="54">
        <f>SQRT(A174/G174)</f>
        <v>7.8976886609716799E-4</v>
      </c>
    </row>
  </sheetData>
  <conditionalFormatting sqref="A2:A173">
    <cfRule type="expression" dxfId="0" priority="1" stopIfTrue="1">
      <formula>AND(COUNTIF($A$3:$A$174, A2)&gt;1,NOT(ISBLANK(A2)))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2886-3811-49E6-B863-4DC2244FD757}">
  <dimension ref="A1:K9"/>
  <sheetViews>
    <sheetView tabSelected="1" workbookViewId="0">
      <selection sqref="A1:J10"/>
    </sheetView>
  </sheetViews>
  <sheetFormatPr defaultRowHeight="18.600000000000001" customHeight="1" x14ac:dyDescent="0.25"/>
  <cols>
    <col min="1" max="1" width="9.85546875" style="30" customWidth="1"/>
    <col min="2" max="2" width="8.85546875" style="30"/>
    <col min="3" max="3" width="21.140625" customWidth="1"/>
    <col min="8" max="8" width="40.140625" customWidth="1"/>
    <col min="10" max="10" width="18.140625" customWidth="1"/>
    <col min="11" max="11" width="14.28515625" bestFit="1" customWidth="1"/>
  </cols>
  <sheetData>
    <row r="1" spans="1:11" ht="18.600000000000001" customHeight="1" x14ac:dyDescent="0.25">
      <c r="A1" s="59" t="s">
        <v>523</v>
      </c>
      <c r="B1" s="59"/>
      <c r="C1" s="59"/>
      <c r="H1" s="60" t="s">
        <v>240</v>
      </c>
      <c r="I1" s="61"/>
      <c r="J1" s="61"/>
    </row>
    <row r="2" spans="1:11" ht="18.600000000000001" customHeight="1" x14ac:dyDescent="0.25">
      <c r="A2" s="59" t="s">
        <v>233</v>
      </c>
      <c r="B2" s="59"/>
      <c r="C2" s="59"/>
    </row>
    <row r="3" spans="1:11" ht="18.600000000000001" customHeight="1" x14ac:dyDescent="0.25">
      <c r="A3" s="40" t="s">
        <v>230</v>
      </c>
      <c r="B3" s="40" t="s">
        <v>231</v>
      </c>
      <c r="C3" s="40" t="s">
        <v>232</v>
      </c>
      <c r="H3" s="45" t="s">
        <v>234</v>
      </c>
      <c r="I3" s="45" t="s">
        <v>235</v>
      </c>
      <c r="J3" s="45" t="s">
        <v>236</v>
      </c>
    </row>
    <row r="4" spans="1:11" ht="18.600000000000001" customHeight="1" x14ac:dyDescent="0.25">
      <c r="A4" s="30" t="s">
        <v>227</v>
      </c>
      <c r="B4" s="30">
        <f>A!B308</f>
        <v>306</v>
      </c>
      <c r="C4" s="56">
        <f>A!H308</f>
        <v>0.18415412832315936</v>
      </c>
      <c r="H4" s="42" t="s">
        <v>237</v>
      </c>
      <c r="I4" s="41">
        <v>841</v>
      </c>
      <c r="J4" s="43">
        <v>2067612.8600000122</v>
      </c>
    </row>
    <row r="5" spans="1:11" ht="18.600000000000001" customHeight="1" x14ac:dyDescent="0.25">
      <c r="A5" s="30" t="s">
        <v>224</v>
      </c>
      <c r="B5" s="30">
        <f>B!B615</f>
        <v>613</v>
      </c>
      <c r="C5" s="56">
        <f>B!H615</f>
        <v>0.2618925390758452</v>
      </c>
      <c r="H5" s="42" t="s">
        <v>238</v>
      </c>
      <c r="I5" s="41">
        <v>3410</v>
      </c>
      <c r="J5" s="43">
        <v>17665450.249999903</v>
      </c>
    </row>
    <row r="6" spans="1:11" ht="18.600000000000001" customHeight="1" x14ac:dyDescent="0.25">
      <c r="A6" s="30" t="s">
        <v>225</v>
      </c>
      <c r="B6" s="30">
        <f>'C'!B1634</f>
        <v>1632</v>
      </c>
      <c r="C6" s="56">
        <f>'C'!H1634</f>
        <v>0.31140691890232741</v>
      </c>
      <c r="H6" s="42" t="s">
        <v>239</v>
      </c>
      <c r="I6" s="41">
        <v>160</v>
      </c>
      <c r="J6" s="43">
        <v>251956.51000000013</v>
      </c>
    </row>
    <row r="7" spans="1:11" ht="18.600000000000001" customHeight="1" x14ac:dyDescent="0.25">
      <c r="A7" s="30" t="s">
        <v>226</v>
      </c>
      <c r="B7" s="30">
        <f>D!B1883</f>
        <v>1881</v>
      </c>
      <c r="C7" s="57">
        <f>D!H1883</f>
        <v>0.4233467628646066</v>
      </c>
      <c r="H7" s="42" t="s">
        <v>522</v>
      </c>
      <c r="I7" s="41">
        <v>172</v>
      </c>
      <c r="J7" s="43">
        <v>6367907.9199999999</v>
      </c>
    </row>
    <row r="8" spans="1:11" ht="33" customHeight="1" x14ac:dyDescent="0.25">
      <c r="A8" s="42" t="s">
        <v>522</v>
      </c>
      <c r="B8" s="30">
        <v>172</v>
      </c>
      <c r="C8" s="57">
        <f>Dirigenti!H174</f>
        <v>7.8976886609716799E-4</v>
      </c>
      <c r="H8" s="42" t="s">
        <v>9</v>
      </c>
      <c r="I8" s="55">
        <f>4411+172</f>
        <v>4583</v>
      </c>
      <c r="J8" s="44">
        <v>26352927.539999999</v>
      </c>
      <c r="K8" s="58"/>
    </row>
    <row r="9" spans="1:11" ht="18.600000000000001" customHeight="1" x14ac:dyDescent="0.25">
      <c r="A9" s="46" t="s">
        <v>241</v>
      </c>
    </row>
  </sheetData>
  <mergeCells count="3">
    <mergeCell ref="A1:C1"/>
    <mergeCell ref="A2:C2"/>
    <mergeCell ref="H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A</vt:lpstr>
      <vt:lpstr>B</vt:lpstr>
      <vt:lpstr>C</vt:lpstr>
      <vt:lpstr>D</vt:lpstr>
      <vt:lpstr>Dirigenti</vt:lpstr>
      <vt:lpstr>Foglio5</vt:lpstr>
      <vt:lpstr>Foglio5!Area_stampa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PENNINO</dc:creator>
  <cp:lastModifiedBy>ANGELA CALABRESE</cp:lastModifiedBy>
  <cp:lastPrinted>2023-11-02T18:17:02Z</cp:lastPrinted>
  <dcterms:created xsi:type="dcterms:W3CDTF">2023-11-02T16:32:37Z</dcterms:created>
  <dcterms:modified xsi:type="dcterms:W3CDTF">2024-06-03T14:24:54Z</dcterms:modified>
</cp:coreProperties>
</file>