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16" windowHeight="8148" tabRatio="441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<sst xmlns="http://schemas.openxmlformats.org/spreadsheetml/2006/main" count="22" uniqueCount="22">
  <si>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Regione Campania</t>
  </si>
  <si>
    <t>QUADRO DELLE RISORSE NECESSARIE ALLA REALIZZAZIONE DEL PROGRAMMA</t>
  </si>
  <si>
    <t>ARCO TEMPORALE DI VALIDITA' DEL PROGRAMMA</t>
  </si>
  <si>
    <t>TIPOLOGIA RISORSE</t>
  </si>
  <si>
    <t>Disponibilità finanziaria</t>
  </si>
  <si>
    <t>Primo anno</t>
  </si>
  <si>
    <t>Secondo anno</t>
  </si>
  <si>
    <t>Terzo anno</t>
  </si>
  <si>
    <r>
      <rPr>
        <sz val="11"/>
        <color indexed="8"/>
        <rFont val="Calibri"/>
        <family val="2"/>
      </rPr>
      <t xml:space="preserve">Importo Totale </t>
    </r>
    <r>
      <rPr>
        <sz val="11"/>
        <rFont val="Calibri"/>
        <family val="2"/>
      </rPr>
      <t>(</t>
    </r>
    <r>
      <rPr>
        <sz val="11"/>
        <color indexed="10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</si>
  <si>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</si>
  <si>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</si>
  <si>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</si>
  <si>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</si>
  <si>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risorse derivanti da trasferimento di immobili</t>
  </si>
  <si>
    <t>Altra tipologia</t>
  </si>
  <si>
    <r>
      <rPr>
        <sz val="10"/>
        <color indexed="8"/>
        <rFont val="Verdana"/>
        <family val="2"/>
      </rPr>
      <t>TOTALE (</t>
    </r>
    <r>
      <rPr>
        <sz val="10"/>
        <color indexed="10"/>
        <rFont val="Verdana"/>
        <family val="2"/>
      </rPr>
      <t>1</t>
    </r>
    <r>
      <rPr>
        <sz val="10"/>
        <color indexed="8"/>
        <rFont val="Verdana"/>
        <family val="2"/>
      </rPr>
      <t>)</t>
    </r>
  </si>
  <si>
    <t xml:space="preserve">Note </t>
  </si>
  <si>
    <t>disponibilità finanziaria per ciascun anno</t>
  </si>
  <si>
    <t>L'importo totale delle risorse necessarie alla realizzazione del programma triennale è calcolato come somma delle tre annualità</t>
  </si>
  <si>
    <t>PROGRAMMA TRIENNALE DEI LAVORI PUBBLICI</t>
  </si>
  <si>
    <t>2023-25</t>
  </si>
  <si>
    <t>finanziamenti acquisibili ai sensi dell'articolo 3 del decreto-legge 31 ottobre 1990, n. 310, convertito con modificazioni dalla legge 22 dicembre 1990, n.403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</si>
</sst>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#,##0.00&quot; €&quot;"/>
    <numFmt numFmtId="166" formatCode="#,##0.00\ &quot;€&quot;"/>
    <numFmt numFmtId="167" formatCode="#,##0.00\ _€"/>
    <numFmt numFmtId="168" formatCode="_-* #,##0.00\ [$€-410]_-;\-* #,##0.00\ [$€-410]_-;_-* &quot;-&quot;??\ [$€-410]_-;_-@_-"/>
    <numFmt numFmtId="169" formatCode="[$-410]dddd\ d\ mmmm\ yyyy"/>
    <numFmt numFmtId="170" formatCode="[$€-2]\ #,##0.00;[Red]\-[$€-2]\ 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2" fillId="0" borderId="10" xfId="0" applyFon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166" fontId="0" fillId="0" borderId="10" xfId="0" applyNumberForma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44" fontId="32" fillId="0" borderId="10" xfId="6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165" fontId="45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165" fontId="45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right" vertical="center"/>
    </xf>
    <xf numFmtId="0" fontId="32" fillId="0" borderId="10" xfId="0" applyFont="1" applyBorder="1" applyAlignment="1">
      <alignment horizontal="right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7" fillId="0" borderId="17" xfId="0" applyFont="1" applyBorder="1" applyAlignment="1">
      <alignment horizontal="right" vertical="center"/>
    </xf>
    <xf numFmtId="0" fontId="47" fillId="0" borderId="18" xfId="0" applyFont="1" applyBorder="1" applyAlignment="1">
      <alignment horizontal="right" vertical="center"/>
    </xf>
    <xf numFmtId="0" fontId="44" fillId="0" borderId="2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66" fontId="0" fillId="0" borderId="17" xfId="0" applyNumberFormat="1" applyBorder="1" applyAlignment="1">
      <alignment horizontal="left" vertical="center"/>
    </xf>
    <xf numFmtId="166" fontId="0" fillId="0" borderId="18" xfId="0" applyNumberFormat="1" applyBorder="1" applyAlignment="1">
      <alignment horizontal="left" vertical="center"/>
    </xf>
    <xf numFmtId="166" fontId="0" fillId="0" borderId="19" xfId="0" applyNumberFormat="1" applyBorder="1" applyAlignment="1">
      <alignment horizontal="left" vertical="center"/>
    </xf>
    <xf numFmtId="166" fontId="0" fillId="0" borderId="17" xfId="0" applyNumberFormat="1" applyBorder="1" applyAlignment="1">
      <alignment horizontal="left" vertical="center" wrapText="1"/>
    </xf>
    <xf numFmtId="166" fontId="0" fillId="0" borderId="18" xfId="0" applyNumberFormat="1" applyBorder="1" applyAlignment="1">
      <alignment horizontal="left" vertical="center" wrapText="1"/>
    </xf>
    <xf numFmtId="166" fontId="0" fillId="0" borderId="19" xfId="0" applyNumberFormat="1" applyBorder="1" applyAlignment="1">
      <alignment horizontal="left" vertical="center" wrapText="1"/>
    </xf>
    <xf numFmtId="166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Valut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1">
      <selection activeCell="P10" sqref="P10"/>
    </sheetView>
  </sheetViews>
  <sheetFormatPr defaultColWidth="9.140625" defaultRowHeight="15"/>
  <cols>
    <col min="10" max="10" width="21.7109375" style="0" customWidth="1"/>
    <col min="11" max="11" width="20.7109375" style="0" customWidth="1"/>
    <col min="12" max="12" width="20.00390625" style="0" customWidth="1"/>
    <col min="16" max="16" width="15.140625" style="0" bestFit="1" customWidth="1"/>
  </cols>
  <sheetData>
    <row r="1" spans="2:14" ht="14.2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17.25">
      <c r="A2" s="6"/>
      <c r="B2" s="12" t="s">
        <v>19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6"/>
    </row>
    <row r="3" spans="1:14" ht="14.25">
      <c r="A3" s="7"/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27" t="s">
        <v>20</v>
      </c>
      <c r="N3" s="28"/>
    </row>
    <row r="4" spans="1:14" ht="15">
      <c r="A4" s="8"/>
      <c r="B4" s="30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ht="14.25">
      <c r="B5" s="14" t="s">
        <v>3</v>
      </c>
      <c r="C5" s="15"/>
      <c r="D5" s="15"/>
      <c r="E5" s="15"/>
      <c r="F5" s="15"/>
      <c r="G5" s="15"/>
      <c r="H5" s="15"/>
      <c r="I5" s="16"/>
      <c r="J5" s="13" t="s">
        <v>2</v>
      </c>
      <c r="K5" s="13"/>
      <c r="L5" s="13"/>
      <c r="M5" s="13"/>
      <c r="N5" s="13"/>
    </row>
    <row r="6" spans="2:14" ht="14.25">
      <c r="B6" s="33"/>
      <c r="C6" s="34"/>
      <c r="D6" s="34"/>
      <c r="E6" s="34"/>
      <c r="F6" s="34"/>
      <c r="G6" s="34"/>
      <c r="H6" s="34"/>
      <c r="I6" s="35"/>
      <c r="J6" s="20" t="s">
        <v>4</v>
      </c>
      <c r="K6" s="21"/>
      <c r="L6" s="21"/>
      <c r="M6" s="21"/>
      <c r="N6" s="22"/>
    </row>
    <row r="7" spans="2:14" ht="14.25">
      <c r="B7" s="17"/>
      <c r="C7" s="18"/>
      <c r="D7" s="18"/>
      <c r="E7" s="18"/>
      <c r="F7" s="18"/>
      <c r="G7" s="18"/>
      <c r="H7" s="18"/>
      <c r="I7" s="19"/>
      <c r="J7" s="25" t="s">
        <v>5</v>
      </c>
      <c r="K7" s="25" t="s">
        <v>6</v>
      </c>
      <c r="L7" s="25" t="s">
        <v>7</v>
      </c>
      <c r="M7" s="26" t="s">
        <v>8</v>
      </c>
      <c r="N7" s="26"/>
    </row>
    <row r="8" spans="2:14" ht="14.25">
      <c r="B8" s="36" t="s">
        <v>9</v>
      </c>
      <c r="C8" s="37"/>
      <c r="D8" s="37"/>
      <c r="E8" s="37"/>
      <c r="F8" s="37"/>
      <c r="G8" s="37"/>
      <c r="H8" s="37"/>
      <c r="I8" s="38"/>
      <c r="J8" s="4">
        <v>289322994.56</v>
      </c>
      <c r="K8" s="4">
        <v>845255367.78</v>
      </c>
      <c r="L8" s="9">
        <v>737896412.41</v>
      </c>
      <c r="M8" s="23">
        <f>J8+K8+L8</f>
        <v>1872474774.75</v>
      </c>
      <c r="N8" s="23"/>
    </row>
    <row r="9" spans="2:14" ht="14.25">
      <c r="B9" s="36" t="s">
        <v>10</v>
      </c>
      <c r="C9" s="37"/>
      <c r="D9" s="37"/>
      <c r="E9" s="37"/>
      <c r="F9" s="37"/>
      <c r="G9" s="37"/>
      <c r="H9" s="37"/>
      <c r="I9" s="38"/>
      <c r="J9" s="3"/>
      <c r="K9" s="3"/>
      <c r="L9" s="3"/>
      <c r="M9" s="24"/>
      <c r="N9" s="24"/>
    </row>
    <row r="10" spans="2:14" ht="14.25">
      <c r="B10" s="36" t="s">
        <v>11</v>
      </c>
      <c r="C10" s="37"/>
      <c r="D10" s="37"/>
      <c r="E10" s="37"/>
      <c r="F10" s="37"/>
      <c r="G10" s="37"/>
      <c r="H10" s="37"/>
      <c r="I10" s="38"/>
      <c r="J10" s="10"/>
      <c r="K10" s="2"/>
      <c r="L10" s="2"/>
      <c r="M10" s="24"/>
      <c r="N10" s="24"/>
    </row>
    <row r="11" spans="2:16" ht="14.25">
      <c r="B11" s="36" t="s">
        <v>12</v>
      </c>
      <c r="C11" s="37"/>
      <c r="D11" s="37"/>
      <c r="E11" s="37"/>
      <c r="F11" s="37"/>
      <c r="G11" s="37"/>
      <c r="H11" s="37"/>
      <c r="I11" s="38"/>
      <c r="J11" s="4">
        <v>17358398.31</v>
      </c>
      <c r="K11" s="4">
        <v>75275048.64</v>
      </c>
      <c r="L11" s="4">
        <v>77581804.51</v>
      </c>
      <c r="M11" s="23">
        <f>SUM(J11:L11)</f>
        <v>170215251.46</v>
      </c>
      <c r="N11" s="23"/>
      <c r="P11" s="42"/>
    </row>
    <row r="12" spans="2:14" ht="28.5" customHeight="1">
      <c r="B12" s="39" t="s">
        <v>21</v>
      </c>
      <c r="C12" s="40"/>
      <c r="D12" s="40"/>
      <c r="E12" s="40"/>
      <c r="F12" s="40"/>
      <c r="G12" s="40"/>
      <c r="H12" s="40"/>
      <c r="I12" s="41"/>
      <c r="J12" s="5"/>
      <c r="K12" s="5"/>
      <c r="L12" s="5"/>
      <c r="M12" s="24"/>
      <c r="N12" s="24"/>
    </row>
    <row r="13" spans="2:14" ht="14.25">
      <c r="B13" s="36" t="s">
        <v>13</v>
      </c>
      <c r="C13" s="37"/>
      <c r="D13" s="37"/>
      <c r="E13" s="37"/>
      <c r="F13" s="37"/>
      <c r="G13" s="37"/>
      <c r="H13" s="37"/>
      <c r="I13" s="38"/>
      <c r="J13" s="2"/>
      <c r="K13" s="2"/>
      <c r="L13" s="2"/>
      <c r="M13" s="24"/>
      <c r="N13" s="24"/>
    </row>
    <row r="14" spans="2:14" ht="14.25">
      <c r="B14" s="36" t="s">
        <v>14</v>
      </c>
      <c r="C14" s="37"/>
      <c r="D14" s="37"/>
      <c r="E14" s="37"/>
      <c r="F14" s="37"/>
      <c r="G14" s="37"/>
      <c r="H14" s="37"/>
      <c r="I14" s="38"/>
      <c r="J14" s="2"/>
      <c r="K14" s="2"/>
      <c r="L14" s="2"/>
      <c r="M14" s="24"/>
      <c r="N14" s="24"/>
    </row>
    <row r="15" spans="2:14" ht="27" customHeight="1">
      <c r="B15" s="36" t="s">
        <v>15</v>
      </c>
      <c r="C15" s="37"/>
      <c r="D15" s="37"/>
      <c r="E15" s="37"/>
      <c r="F15" s="37"/>
      <c r="G15" s="37"/>
      <c r="H15" s="37"/>
      <c r="I15" s="38"/>
      <c r="J15" s="11">
        <f>SUM(J8:J13)</f>
        <v>306681392.87</v>
      </c>
      <c r="K15" s="11">
        <f>SUM(K8:K14)</f>
        <v>920530416.42</v>
      </c>
      <c r="L15" s="11">
        <f>SUM(L8:L11)</f>
        <v>815478216.92</v>
      </c>
      <c r="M15" s="23">
        <f>SUM(J15:L15)</f>
        <v>2042690026.21</v>
      </c>
      <c r="N15" s="23"/>
    </row>
    <row r="16" spans="10:13" ht="14.25">
      <c r="J16" s="42"/>
      <c r="K16" s="42"/>
      <c r="L16" s="42"/>
      <c r="M16" s="42"/>
    </row>
    <row r="17" spans="4:15" ht="14.25">
      <c r="D17" s="1" t="s">
        <v>16</v>
      </c>
      <c r="E17" s="1">
        <v>1</v>
      </c>
      <c r="F17" s="1" t="s">
        <v>17</v>
      </c>
      <c r="G17" s="1"/>
      <c r="H17" s="1"/>
      <c r="I17" s="1"/>
      <c r="J17" s="1"/>
      <c r="K17" s="1"/>
      <c r="L17" s="1"/>
      <c r="M17" s="1"/>
      <c r="N17" s="1"/>
      <c r="O17" s="1"/>
    </row>
    <row r="18" spans="4:15" ht="14.25">
      <c r="D18" s="1"/>
      <c r="E18" s="1">
        <v>2</v>
      </c>
      <c r="F18" s="1" t="s">
        <v>18</v>
      </c>
      <c r="G18" s="1"/>
      <c r="H18" s="1"/>
      <c r="I18" s="1"/>
      <c r="J18" s="1"/>
      <c r="K18" s="1"/>
      <c r="L18" s="1"/>
      <c r="M18" s="1"/>
      <c r="N18" s="1"/>
      <c r="O18" s="1"/>
    </row>
  </sheetData>
  <sheetProtection/>
  <mergeCells count="25">
    <mergeCell ref="B3:L3"/>
    <mergeCell ref="B1:N1"/>
    <mergeCell ref="B5:I7"/>
    <mergeCell ref="B8:I8"/>
    <mergeCell ref="M8:N8"/>
    <mergeCell ref="B10:I10"/>
    <mergeCell ref="M10:N10"/>
    <mergeCell ref="B11:I11"/>
    <mergeCell ref="M11:N11"/>
    <mergeCell ref="B9:I9"/>
    <mergeCell ref="B15:I15"/>
    <mergeCell ref="M15:N15"/>
    <mergeCell ref="M12:N12"/>
    <mergeCell ref="M9:N9"/>
    <mergeCell ref="B12:I12"/>
    <mergeCell ref="B13:I13"/>
    <mergeCell ref="M13:N13"/>
    <mergeCell ref="B14:I14"/>
    <mergeCell ref="M14:N14"/>
    <mergeCell ref="B2:N2"/>
    <mergeCell ref="J5:N5"/>
    <mergeCell ref="J6:N6"/>
    <mergeCell ref="B4:N4"/>
    <mergeCell ref="M7:N7"/>
    <mergeCell ref="M3:N3"/>
  </mergeCells>
  <printOptions/>
  <pageMargins left="0.7" right="0.7" top="0.75" bottom="0.75" header="0.3" footer="0.3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 EMMANUELE PALUMBO</dc:creator>
  <cp:keywords/>
  <dc:description/>
  <cp:lastModifiedBy>C. Oliviero</cp:lastModifiedBy>
  <cp:lastPrinted>2023-02-21T14:49:15Z</cp:lastPrinted>
  <dcterms:created xsi:type="dcterms:W3CDTF">2022-06-09T08:24:42Z</dcterms:created>
  <dcterms:modified xsi:type="dcterms:W3CDTF">2023-11-29T10:22:35Z</dcterms:modified>
  <cp:category/>
  <cp:version/>
  <cp:contentType/>
  <cp:contentStatus/>
</cp:coreProperties>
</file>